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mu\Downloads\"/>
    </mc:Choice>
  </mc:AlternateContent>
  <bookViews>
    <workbookView xWindow="795" yWindow="0" windowWidth="25605" windowHeight="16635" tabRatio="500"/>
  </bookViews>
  <sheets>
    <sheet name="Nutzwertanalyse Vorlage " sheetId="1" r:id="rId1"/>
    <sheet name="Beispiel" sheetId="3" r:id="rId2"/>
  </sheets>
  <definedNames>
    <definedName name="_xlnm.Print_Area" localSheetId="1">Beispiel!$A$1:$K$34</definedName>
    <definedName name="_xlnm.Print_Area" localSheetId="0">'Nutzwertanalyse Vorlage '!$A$1:$K$34</definedName>
  </definedName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7" i="3" l="1"/>
  <c r="K8" i="3"/>
  <c r="K9" i="3"/>
  <c r="K10" i="3"/>
  <c r="K11" i="3"/>
  <c r="K12" i="3"/>
  <c r="K13" i="3"/>
  <c r="K14" i="3"/>
  <c r="K17" i="3"/>
  <c r="H7" i="3"/>
  <c r="H8" i="3"/>
  <c r="H9" i="3"/>
  <c r="H10" i="3"/>
  <c r="H11" i="3"/>
  <c r="H12" i="3"/>
  <c r="H13" i="3"/>
  <c r="H14" i="3"/>
  <c r="H17" i="3"/>
  <c r="E7" i="3"/>
  <c r="E8" i="3"/>
  <c r="E9" i="3"/>
  <c r="E10" i="3"/>
  <c r="E11" i="3"/>
  <c r="E12" i="3"/>
  <c r="E13" i="3"/>
  <c r="E14" i="3"/>
  <c r="E17" i="3"/>
  <c r="C17" i="3"/>
  <c r="J3" i="3"/>
  <c r="J3" i="1"/>
  <c r="C17" i="1"/>
  <c r="K8" i="1"/>
  <c r="K9" i="1"/>
  <c r="K10" i="1"/>
  <c r="K11" i="1"/>
  <c r="K12" i="1"/>
  <c r="K13" i="1"/>
  <c r="K14" i="1"/>
  <c r="K7" i="1"/>
  <c r="K17" i="1"/>
  <c r="H9" i="1"/>
  <c r="H10" i="1"/>
  <c r="H11" i="1"/>
  <c r="H12" i="1"/>
  <c r="H13" i="1"/>
  <c r="H14" i="1"/>
  <c r="H8" i="1"/>
  <c r="H7" i="1"/>
  <c r="H17" i="1"/>
  <c r="E7" i="1"/>
  <c r="E8" i="1"/>
  <c r="E10" i="1"/>
  <c r="E11" i="1"/>
  <c r="E12" i="1"/>
  <c r="E13" i="1"/>
  <c r="E14" i="1"/>
  <c r="E9" i="1"/>
  <c r="E17" i="1"/>
</calcChain>
</file>

<file path=xl/sharedStrings.xml><?xml version="1.0" encoding="utf-8"?>
<sst xmlns="http://schemas.openxmlformats.org/spreadsheetml/2006/main" count="50" uniqueCount="15">
  <si>
    <t>Gewichtung</t>
  </si>
  <si>
    <t>Punkte</t>
  </si>
  <si>
    <t>Bewertung</t>
  </si>
  <si>
    <t>Lösung Nr. 1</t>
  </si>
  <si>
    <t>Lösung 2</t>
  </si>
  <si>
    <t>Kriterium</t>
  </si>
  <si>
    <t>Lösung 3</t>
  </si>
  <si>
    <t>Nutzwertanalyse</t>
  </si>
  <si>
    <t xml:space="preserve">Nr </t>
  </si>
  <si>
    <t>Nutzwert</t>
  </si>
  <si>
    <t xml:space="preserve">Bewertung </t>
  </si>
  <si>
    <t>Musterkriterium</t>
  </si>
  <si>
    <t>Projekt:</t>
  </si>
  <si>
    <t>Musterprojekt</t>
  </si>
  <si>
    <t>Datum: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</si>
</sst>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0" tint="-4.9989318521683403E-2"/>
      <name val="Calibri"/>
      <family val="2"/>
      <scheme val="minor"/>
    </font>
    <font>
      <b/>
      <sz val="12"/>
      <color theme="0" tint="-4.9989318521683403E-2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Fill="1"/>
    <xf numFmtId="0" fontId="3" fillId="3" borderId="0" xfId="0" applyFont="1" applyFill="1" applyAlignment="1">
      <alignment horizontal="center"/>
    </xf>
    <xf numFmtId="0" fontId="5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0" fillId="0" borderId="0" xfId="0" applyFont="1" applyAlignment="1">
      <alignment horizontal="right" vertical="center"/>
    </xf>
    <xf numFmtId="0" fontId="3" fillId="3" borderId="0" xfId="0" applyFont="1" applyFill="1" applyAlignment="1">
      <alignment horizontal="center"/>
    </xf>
    <xf numFmtId="0" fontId="5" fillId="0" borderId="0" xfId="0" applyFont="1" applyAlignment="1">
      <alignment horizontal="center" vertical="top"/>
    </xf>
    <xf numFmtId="0" fontId="0" fillId="2" borderId="0" xfId="0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14" fontId="0" fillId="0" borderId="0" xfId="0" applyNumberFormat="1" applyFont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10160</xdr:colOff>
      <xdr:row>19</xdr:row>
      <xdr:rowOff>101600</xdr:rowOff>
    </xdr:from>
    <xdr:to>
      <xdr:col>6</xdr:col>
      <xdr:colOff>284480</xdr:colOff>
      <xdr:row>33</xdr:row>
      <xdr:rowOff>7620</xdr:rowOff>
    </xdr:to>
    <xdr:sp macro="" textlink="">
      <xdr:nvSpPr>
        <xdr:cNvPr id="2" name="Textfeld 1"/>
        <xdr:cNvSpPr txBox="1"/>
      </xdr:nvSpPr>
      <xdr:spPr>
        <a:xfrm>
          <a:off x="421640" y="3362960"/>
          <a:ext cx="5501640" cy="2679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" b="1"/>
            <a:t>Anmerkung</a:t>
          </a:r>
          <a:r>
            <a:rPr lang="de-DE" sz="1200" b="1" baseline="0"/>
            <a:t> zur Nutzwertanalyse:</a:t>
          </a:r>
        </a:p>
        <a:p>
          <a:endParaRPr lang="de-DE" sz="1100" baseline="0"/>
        </a:p>
        <a:p>
          <a:r>
            <a:rPr lang="de-DE" sz="1100"/>
            <a:t>Diese</a:t>
          </a:r>
          <a:r>
            <a:rPr lang="de-DE" sz="1100" baseline="0"/>
            <a:t> vereinfachte Nutzwertanalyse geht davon aus, dass bis zu 8 Kriterien miteinadern verglichen werden.</a:t>
          </a:r>
        </a:p>
        <a:p>
          <a:endParaRPr lang="de-DE" sz="1100" baseline="0"/>
        </a:p>
        <a:p>
          <a:r>
            <a:rPr lang="de-DE" sz="1100" baseline="0"/>
            <a:t>Die Gewichtung kann grundsätzlich frei vergeben werden. Noch besser wäre es aber, eine Paarvergleichmatrix auszufüllen, um die korrekten Gewichtungswerte zu ermitteln.</a:t>
          </a:r>
        </a:p>
        <a:p>
          <a:endParaRPr lang="de-DE" sz="1100" baseline="0"/>
        </a:p>
        <a:p>
          <a:r>
            <a:rPr lang="de-DE" sz="1100" baseline="0"/>
            <a:t>Die Bewertung des Erfüllungsgrades eines Kriteriums sollte idealerweise im Schulnotensystem (1 = schlechteste, 6 = beste) ausgeführt werden.</a:t>
          </a:r>
        </a:p>
        <a:p>
          <a:endParaRPr lang="de-DE" sz="1100" baseline="0"/>
        </a:p>
        <a:p>
          <a:r>
            <a:rPr lang="de-DE" sz="1100" baseline="0"/>
            <a:t>Die Punkte werden automatisch berechnet (Gewichtung x Bewertung)</a:t>
          </a:r>
        </a:p>
        <a:p>
          <a:endParaRPr lang="de-DE" sz="1100" baseline="0"/>
        </a:p>
        <a:p>
          <a:r>
            <a:rPr lang="de-DE" sz="1100" baseline="0"/>
            <a:t>Der Nutzwert ist die Summe der erreichten Punkten einer Lösung.</a:t>
          </a:r>
        </a:p>
        <a:p>
          <a:r>
            <a:rPr lang="de-DE" sz="1100" baseline="0"/>
            <a:t>https://www.muster-vorlage.ch</a:t>
          </a:r>
        </a:p>
        <a:p>
          <a:endParaRPr lang="de-DE" sz="1100" baseline="0"/>
        </a:p>
        <a:p>
          <a:endParaRPr lang="de-DE" sz="1100"/>
        </a:p>
        <a:p>
          <a:endParaRPr lang="de-DE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18</xdr:row>
      <xdr:rowOff>190500</xdr:rowOff>
    </xdr:from>
    <xdr:to>
      <xdr:col>10</xdr:col>
      <xdr:colOff>647700</xdr:colOff>
      <xdr:row>32</xdr:row>
      <xdr:rowOff>104140</xdr:rowOff>
    </xdr:to>
    <xdr:sp macro="" textlink="">
      <xdr:nvSpPr>
        <xdr:cNvPr id="3" name="Textfeld 2"/>
        <xdr:cNvSpPr txBox="1"/>
      </xdr:nvSpPr>
      <xdr:spPr>
        <a:xfrm>
          <a:off x="419100" y="4206240"/>
          <a:ext cx="8176260" cy="26873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1200" b="1"/>
            <a:t>Anmerkung</a:t>
          </a:r>
          <a:r>
            <a:rPr lang="de-DE" sz="1200" b="1" baseline="0"/>
            <a:t> zur Nutzwertanalyse:</a:t>
          </a:r>
        </a:p>
        <a:p>
          <a:endParaRPr lang="de-DE" sz="1100" baseline="0"/>
        </a:p>
        <a:p>
          <a:r>
            <a:rPr lang="de-DE" sz="1100"/>
            <a:t>Diese</a:t>
          </a:r>
          <a:r>
            <a:rPr lang="de-DE" sz="1100" baseline="0"/>
            <a:t> vereinfachte Nutzwertanalyse geht davon aus, dass bis zu 8 Kriterien miteinadern verglichen werden.</a:t>
          </a:r>
        </a:p>
        <a:p>
          <a:endParaRPr lang="de-DE" sz="1100" baseline="0"/>
        </a:p>
        <a:p>
          <a:r>
            <a:rPr lang="de-DE" sz="1100" baseline="0"/>
            <a:t>Die Gewichtung kann grundsätzlich frei vergeben werden. Noch besser wäre es aber, eine Paarvergleichmatrix auszufüllen, um die korrekten Gewichtungswerte zu ermitteln.</a:t>
          </a:r>
        </a:p>
        <a:p>
          <a:endParaRPr lang="de-DE" sz="1100" baseline="0"/>
        </a:p>
        <a:p>
          <a:r>
            <a:rPr lang="de-DE" sz="1100" baseline="0"/>
            <a:t>Die Bewertung des Erfüllungsgrades eines Kriteriums sollte idealerweise im Schulnotensystem (1 = schlechteste, 6 = beste) ausgeführt werden.</a:t>
          </a:r>
        </a:p>
        <a:p>
          <a:endParaRPr lang="de-DE" sz="1100" baseline="0"/>
        </a:p>
        <a:p>
          <a:r>
            <a:rPr lang="de-DE" sz="1100" baseline="0"/>
            <a:t>Die Punkte werden automatisch berechnet (Gewichtung x Bewertung)</a:t>
          </a:r>
        </a:p>
        <a:p>
          <a:endParaRPr lang="de-DE" sz="1100" baseline="0"/>
        </a:p>
        <a:p>
          <a:r>
            <a:rPr lang="de-DE" sz="1100" baseline="0"/>
            <a:t>Der Nutzwert ist die Summe der erreichten Punkten einer Lösung.</a:t>
          </a:r>
        </a:p>
        <a:p>
          <a:endParaRPr lang="de-DE" sz="1100"/>
        </a:p>
        <a:p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zoomScale="125" zoomScaleNormal="125" zoomScalePageLayoutView="125" workbookViewId="0">
      <selection activeCell="D7" sqref="D7"/>
    </sheetView>
  </sheetViews>
  <sheetFormatPr baseColWidth="10" defaultRowHeight="15.75" x14ac:dyDescent="0.25"/>
  <cols>
    <col min="1" max="1" width="5.375" customWidth="1"/>
    <col min="2" max="2" width="36.625" customWidth="1"/>
    <col min="3" max="3" width="11.625" customWidth="1"/>
    <col min="4" max="4" width="9.875" customWidth="1"/>
    <col min="5" max="5" width="8.875" customWidth="1"/>
    <col min="6" max="6" width="1.625" style="9" customWidth="1"/>
    <col min="7" max="7" width="9.875" customWidth="1"/>
    <col min="8" max="8" width="8.875" customWidth="1"/>
    <col min="9" max="9" width="1.625" style="9" customWidth="1"/>
    <col min="10" max="10" width="9.875" customWidth="1"/>
    <col min="11" max="11" width="8.875" customWidth="1"/>
  </cols>
  <sheetData>
    <row r="1" spans="1:11" ht="51" customHeight="1" x14ac:dyDescent="0.25">
      <c r="B1" s="15" t="s">
        <v>7</v>
      </c>
      <c r="C1" s="15"/>
      <c r="D1" s="15"/>
      <c r="E1" s="15"/>
      <c r="F1" s="15"/>
      <c r="G1" s="15"/>
      <c r="H1" s="15"/>
      <c r="I1" s="15"/>
      <c r="J1" s="15"/>
      <c r="K1" s="15"/>
    </row>
    <row r="2" spans="1:11" ht="15.75" customHeight="1" x14ac:dyDescent="0.25"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15.75" customHeight="1" x14ac:dyDescent="0.25">
      <c r="B3" s="13" t="s">
        <v>12</v>
      </c>
      <c r="C3" s="17" t="s">
        <v>13</v>
      </c>
      <c r="D3" s="17"/>
      <c r="E3" s="11"/>
      <c r="F3" s="11"/>
      <c r="G3" s="11"/>
      <c r="H3" s="13" t="s">
        <v>14</v>
      </c>
      <c r="I3" s="12"/>
      <c r="J3" s="18">
        <f ca="1">TODAY()</f>
        <v>45372</v>
      </c>
      <c r="K3" s="18"/>
    </row>
    <row r="4" spans="1:11" ht="15.75" customHeight="1" x14ac:dyDescent="0.25"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x14ac:dyDescent="0.25">
      <c r="A5" s="16" t="s">
        <v>8</v>
      </c>
      <c r="B5" s="16" t="s">
        <v>5</v>
      </c>
      <c r="C5" s="16" t="s">
        <v>0</v>
      </c>
      <c r="D5" s="14" t="s">
        <v>3</v>
      </c>
      <c r="E5" s="14"/>
      <c r="F5" s="7"/>
      <c r="G5" s="14" t="s">
        <v>4</v>
      </c>
      <c r="H5" s="14"/>
      <c r="I5" s="7"/>
      <c r="J5" s="14" t="s">
        <v>6</v>
      </c>
      <c r="K5" s="14"/>
    </row>
    <row r="6" spans="1:11" x14ac:dyDescent="0.25">
      <c r="A6" s="16"/>
      <c r="B6" s="16"/>
      <c r="C6" s="16"/>
      <c r="D6" s="5" t="s">
        <v>2</v>
      </c>
      <c r="E6" s="5" t="s">
        <v>1</v>
      </c>
      <c r="F6" s="7"/>
      <c r="G6" s="5" t="s">
        <v>10</v>
      </c>
      <c r="H6" s="5" t="s">
        <v>1</v>
      </c>
      <c r="I6" s="7"/>
      <c r="J6" s="5" t="s">
        <v>2</v>
      </c>
      <c r="K6" s="5" t="s">
        <v>1</v>
      </c>
    </row>
    <row r="7" spans="1:11" x14ac:dyDescent="0.25">
      <c r="A7">
        <v>1</v>
      </c>
      <c r="B7" t="s">
        <v>11</v>
      </c>
      <c r="C7" s="1">
        <v>20</v>
      </c>
      <c r="D7" s="1">
        <v>6</v>
      </c>
      <c r="E7" s="5">
        <f>C7*D7</f>
        <v>120</v>
      </c>
      <c r="F7" s="7"/>
      <c r="G7" s="1">
        <v>6</v>
      </c>
      <c r="H7" s="5">
        <f>C7*G7</f>
        <v>120</v>
      </c>
      <c r="I7" s="7"/>
      <c r="J7" s="1">
        <v>5</v>
      </c>
      <c r="K7" s="5">
        <f>C7*J7</f>
        <v>100</v>
      </c>
    </row>
    <row r="8" spans="1:11" x14ac:dyDescent="0.25">
      <c r="A8">
        <v>2</v>
      </c>
      <c r="B8" t="s">
        <v>11</v>
      </c>
      <c r="C8" s="1">
        <v>20</v>
      </c>
      <c r="D8" s="1">
        <v>4</v>
      </c>
      <c r="E8" s="5">
        <f t="shared" ref="E8:E14" si="0">C8*D8</f>
        <v>80</v>
      </c>
      <c r="F8" s="7"/>
      <c r="G8" s="1">
        <v>4</v>
      </c>
      <c r="H8" s="5">
        <f t="shared" ref="H8:H14" si="1">C8*G8</f>
        <v>80</v>
      </c>
      <c r="I8" s="7"/>
      <c r="J8" s="1">
        <v>6</v>
      </c>
      <c r="K8" s="5">
        <f t="shared" ref="K8:K14" si="2">C8*J8</f>
        <v>120</v>
      </c>
    </row>
    <row r="9" spans="1:11" x14ac:dyDescent="0.25">
      <c r="A9">
        <v>3</v>
      </c>
      <c r="B9" t="s">
        <v>11</v>
      </c>
      <c r="C9" s="1">
        <v>15</v>
      </c>
      <c r="D9" s="1">
        <v>4</v>
      </c>
      <c r="E9" s="5">
        <f t="shared" si="0"/>
        <v>60</v>
      </c>
      <c r="F9" s="7"/>
      <c r="G9" s="1">
        <v>5</v>
      </c>
      <c r="H9" s="5">
        <f t="shared" si="1"/>
        <v>75</v>
      </c>
      <c r="I9" s="7"/>
      <c r="J9" s="1">
        <v>6</v>
      </c>
      <c r="K9" s="5">
        <f t="shared" si="2"/>
        <v>90</v>
      </c>
    </row>
    <row r="10" spans="1:11" x14ac:dyDescent="0.25">
      <c r="A10">
        <v>4</v>
      </c>
      <c r="B10" t="s">
        <v>11</v>
      </c>
      <c r="C10" s="1">
        <v>15</v>
      </c>
      <c r="D10" s="1">
        <v>3</v>
      </c>
      <c r="E10" s="5">
        <f t="shared" si="0"/>
        <v>45</v>
      </c>
      <c r="F10" s="7"/>
      <c r="G10" s="1">
        <v>3</v>
      </c>
      <c r="H10" s="5">
        <f t="shared" si="1"/>
        <v>45</v>
      </c>
      <c r="I10" s="7"/>
      <c r="J10" s="1">
        <v>6</v>
      </c>
      <c r="K10" s="5">
        <f t="shared" si="2"/>
        <v>90</v>
      </c>
    </row>
    <row r="11" spans="1:11" x14ac:dyDescent="0.25">
      <c r="A11">
        <v>5</v>
      </c>
      <c r="B11" t="s">
        <v>11</v>
      </c>
      <c r="C11" s="1">
        <v>10</v>
      </c>
      <c r="D11" s="1">
        <v>4</v>
      </c>
      <c r="E11" s="5">
        <f t="shared" si="0"/>
        <v>40</v>
      </c>
      <c r="F11" s="7"/>
      <c r="G11" s="1">
        <v>4</v>
      </c>
      <c r="H11" s="5">
        <f t="shared" si="1"/>
        <v>40</v>
      </c>
      <c r="I11" s="7"/>
      <c r="J11" s="1">
        <v>6</v>
      </c>
      <c r="K11" s="5">
        <f t="shared" si="2"/>
        <v>60</v>
      </c>
    </row>
    <row r="12" spans="1:11" x14ac:dyDescent="0.25">
      <c r="A12">
        <v>6</v>
      </c>
      <c r="B12" t="s">
        <v>11</v>
      </c>
      <c r="C12" s="1">
        <v>10</v>
      </c>
      <c r="D12" s="1">
        <v>5</v>
      </c>
      <c r="E12" s="5">
        <f t="shared" si="0"/>
        <v>50</v>
      </c>
      <c r="F12" s="7"/>
      <c r="G12" s="1">
        <v>3</v>
      </c>
      <c r="H12" s="5">
        <f t="shared" si="1"/>
        <v>30</v>
      </c>
      <c r="I12" s="7"/>
      <c r="J12" s="1">
        <v>6</v>
      </c>
      <c r="K12" s="5">
        <f t="shared" si="2"/>
        <v>60</v>
      </c>
    </row>
    <row r="13" spans="1:11" x14ac:dyDescent="0.25">
      <c r="A13">
        <v>7</v>
      </c>
      <c r="B13" t="s">
        <v>11</v>
      </c>
      <c r="C13" s="1">
        <v>5</v>
      </c>
      <c r="D13" s="1">
        <v>5</v>
      </c>
      <c r="E13" s="5">
        <f t="shared" si="0"/>
        <v>25</v>
      </c>
      <c r="F13" s="7"/>
      <c r="G13" s="1">
        <v>3</v>
      </c>
      <c r="H13" s="5">
        <f t="shared" si="1"/>
        <v>15</v>
      </c>
      <c r="I13" s="7"/>
      <c r="J13" s="1">
        <v>5</v>
      </c>
      <c r="K13" s="5">
        <f t="shared" si="2"/>
        <v>25</v>
      </c>
    </row>
    <row r="14" spans="1:11" x14ac:dyDescent="0.25">
      <c r="A14">
        <v>8</v>
      </c>
      <c r="B14" t="s">
        <v>11</v>
      </c>
      <c r="C14" s="1">
        <v>5</v>
      </c>
      <c r="D14" s="1">
        <v>5</v>
      </c>
      <c r="E14" s="5">
        <f t="shared" si="0"/>
        <v>25</v>
      </c>
      <c r="F14" s="7"/>
      <c r="G14" s="1">
        <v>4</v>
      </c>
      <c r="H14" s="5">
        <f t="shared" si="1"/>
        <v>20</v>
      </c>
      <c r="I14" s="7"/>
      <c r="J14" s="1">
        <v>3</v>
      </c>
      <c r="K14" s="5">
        <f t="shared" si="2"/>
        <v>15</v>
      </c>
    </row>
    <row r="15" spans="1:11" x14ac:dyDescent="0.25">
      <c r="E15" s="1"/>
      <c r="F15" s="4"/>
      <c r="G15" s="1"/>
      <c r="H15" s="1"/>
      <c r="I15" s="4"/>
      <c r="J15" s="1"/>
      <c r="K15" s="1"/>
    </row>
    <row r="16" spans="1:11" x14ac:dyDescent="0.25">
      <c r="E16" s="1"/>
      <c r="F16" s="4"/>
      <c r="G16" s="1"/>
      <c r="H16" s="1"/>
      <c r="I16" s="4"/>
      <c r="J16" s="1"/>
      <c r="K16" s="1"/>
    </row>
    <row r="17" spans="2:11" x14ac:dyDescent="0.25">
      <c r="B17" s="2" t="s">
        <v>9</v>
      </c>
      <c r="C17" s="2">
        <f>SUM(C7:C15)</f>
        <v>100</v>
      </c>
      <c r="D17" s="2"/>
      <c r="E17" s="6">
        <f>SUM(E7:E14)</f>
        <v>445</v>
      </c>
      <c r="F17" s="8"/>
      <c r="G17" s="3"/>
      <c r="H17" s="6">
        <f>SUM(H7:H14)</f>
        <v>425</v>
      </c>
      <c r="I17" s="8"/>
      <c r="J17" s="3"/>
      <c r="K17" s="6">
        <f>SUM(K7:K14)</f>
        <v>560</v>
      </c>
    </row>
  </sheetData>
  <mergeCells count="9">
    <mergeCell ref="J5:K5"/>
    <mergeCell ref="B1:K1"/>
    <mergeCell ref="A5:A6"/>
    <mergeCell ref="D5:E5"/>
    <mergeCell ref="G5:H5"/>
    <mergeCell ref="B5:B6"/>
    <mergeCell ref="C5:C6"/>
    <mergeCell ref="C3:D3"/>
    <mergeCell ref="J3:K3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2" verticalDpi="4294967292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zoomScale="125" zoomScaleNormal="125" zoomScalePageLayoutView="125" workbookViewId="0">
      <selection activeCell="B11" sqref="B11"/>
    </sheetView>
  </sheetViews>
  <sheetFormatPr baseColWidth="10" defaultRowHeight="15.75" x14ac:dyDescent="0.25"/>
  <cols>
    <col min="1" max="1" width="5.375" customWidth="1"/>
    <col min="2" max="2" width="36.625" customWidth="1"/>
    <col min="3" max="3" width="11.625" customWidth="1"/>
    <col min="4" max="4" width="9.875" customWidth="1"/>
    <col min="5" max="5" width="8.875" customWidth="1"/>
    <col min="6" max="6" width="1.625" style="9" customWidth="1"/>
    <col min="7" max="7" width="9.875" customWidth="1"/>
    <col min="8" max="8" width="8.875" customWidth="1"/>
    <col min="9" max="9" width="1.625" style="9" customWidth="1"/>
    <col min="10" max="10" width="9.875" customWidth="1"/>
    <col min="11" max="11" width="8.875" customWidth="1"/>
  </cols>
  <sheetData>
    <row r="1" spans="1:11" ht="51" customHeight="1" x14ac:dyDescent="0.25">
      <c r="B1" s="15" t="s">
        <v>7</v>
      </c>
      <c r="C1" s="15"/>
      <c r="D1" s="15"/>
      <c r="E1" s="15"/>
      <c r="F1" s="15"/>
      <c r="G1" s="15"/>
      <c r="H1" s="15"/>
      <c r="I1" s="15"/>
      <c r="J1" s="15"/>
      <c r="K1" s="15"/>
    </row>
    <row r="2" spans="1:11" ht="15.75" customHeight="1" x14ac:dyDescent="0.25"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15.75" customHeight="1" x14ac:dyDescent="0.25">
      <c r="B3" s="13" t="s">
        <v>12</v>
      </c>
      <c r="C3" s="17" t="s">
        <v>13</v>
      </c>
      <c r="D3" s="17"/>
      <c r="E3" s="11"/>
      <c r="F3" s="11"/>
      <c r="G3" s="11"/>
      <c r="H3" s="13" t="s">
        <v>14</v>
      </c>
      <c r="I3" s="12"/>
      <c r="J3" s="18">
        <f ca="1">TODAY()</f>
        <v>45372</v>
      </c>
      <c r="K3" s="18"/>
    </row>
    <row r="4" spans="1:11" ht="15.75" customHeight="1" x14ac:dyDescent="0.25"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1" x14ac:dyDescent="0.25">
      <c r="A5" s="16" t="s">
        <v>8</v>
      </c>
      <c r="B5" s="16" t="s">
        <v>5</v>
      </c>
      <c r="C5" s="16" t="s">
        <v>0</v>
      </c>
      <c r="D5" s="14" t="s">
        <v>3</v>
      </c>
      <c r="E5" s="14"/>
      <c r="F5" s="7"/>
      <c r="G5" s="14" t="s">
        <v>4</v>
      </c>
      <c r="H5" s="14"/>
      <c r="I5" s="7"/>
      <c r="J5" s="14" t="s">
        <v>6</v>
      </c>
      <c r="K5" s="14"/>
    </row>
    <row r="6" spans="1:11" x14ac:dyDescent="0.25">
      <c r="A6" s="16"/>
      <c r="B6" s="16"/>
      <c r="C6" s="16"/>
      <c r="D6" s="10" t="s">
        <v>2</v>
      </c>
      <c r="E6" s="10" t="s">
        <v>1</v>
      </c>
      <c r="F6" s="7"/>
      <c r="G6" s="10" t="s">
        <v>10</v>
      </c>
      <c r="H6" s="10" t="s">
        <v>1</v>
      </c>
      <c r="I6" s="7"/>
      <c r="J6" s="10" t="s">
        <v>2</v>
      </c>
      <c r="K6" s="10" t="s">
        <v>1</v>
      </c>
    </row>
    <row r="7" spans="1:11" x14ac:dyDescent="0.25">
      <c r="A7">
        <v>1</v>
      </c>
      <c r="B7" t="s">
        <v>11</v>
      </c>
      <c r="C7" s="1">
        <v>20</v>
      </c>
      <c r="D7" s="1">
        <v>6</v>
      </c>
      <c r="E7" s="10">
        <f>C7*D7</f>
        <v>120</v>
      </c>
      <c r="F7" s="7"/>
      <c r="G7" s="1">
        <v>6</v>
      </c>
      <c r="H7" s="10">
        <f>C7*G7</f>
        <v>120</v>
      </c>
      <c r="I7" s="7"/>
      <c r="J7" s="1">
        <v>5</v>
      </c>
      <c r="K7" s="10">
        <f>C7*J7</f>
        <v>100</v>
      </c>
    </row>
    <row r="8" spans="1:11" x14ac:dyDescent="0.25">
      <c r="A8">
        <v>2</v>
      </c>
      <c r="B8" t="s">
        <v>11</v>
      </c>
      <c r="C8" s="1">
        <v>20</v>
      </c>
      <c r="D8" s="1">
        <v>4</v>
      </c>
      <c r="E8" s="10">
        <f t="shared" ref="E8:E14" si="0">C8*D8</f>
        <v>80</v>
      </c>
      <c r="F8" s="7"/>
      <c r="G8" s="1">
        <v>4</v>
      </c>
      <c r="H8" s="10">
        <f t="shared" ref="H8:H14" si="1">C8*G8</f>
        <v>80</v>
      </c>
      <c r="I8" s="7"/>
      <c r="J8" s="1">
        <v>6</v>
      </c>
      <c r="K8" s="10">
        <f t="shared" ref="K8:K14" si="2">C8*J8</f>
        <v>120</v>
      </c>
    </row>
    <row r="9" spans="1:11" x14ac:dyDescent="0.25">
      <c r="A9">
        <v>3</v>
      </c>
      <c r="B9" t="s">
        <v>11</v>
      </c>
      <c r="C9" s="1">
        <v>15</v>
      </c>
      <c r="D9" s="1">
        <v>4</v>
      </c>
      <c r="E9" s="10">
        <f t="shared" si="0"/>
        <v>60</v>
      </c>
      <c r="F9" s="7"/>
      <c r="G9" s="1">
        <v>5</v>
      </c>
      <c r="H9" s="10">
        <f t="shared" si="1"/>
        <v>75</v>
      </c>
      <c r="I9" s="7"/>
      <c r="J9" s="1">
        <v>6</v>
      </c>
      <c r="K9" s="10">
        <f t="shared" si="2"/>
        <v>90</v>
      </c>
    </row>
    <row r="10" spans="1:11" x14ac:dyDescent="0.25">
      <c r="A10">
        <v>4</v>
      </c>
      <c r="B10" t="s">
        <v>11</v>
      </c>
      <c r="C10" s="1">
        <v>15</v>
      </c>
      <c r="D10" s="1">
        <v>3</v>
      </c>
      <c r="E10" s="10">
        <f t="shared" si="0"/>
        <v>45</v>
      </c>
      <c r="F10" s="7"/>
      <c r="G10" s="1">
        <v>3</v>
      </c>
      <c r="H10" s="10">
        <f t="shared" si="1"/>
        <v>45</v>
      </c>
      <c r="I10" s="7"/>
      <c r="J10" s="1">
        <v>6</v>
      </c>
      <c r="K10" s="10">
        <f t="shared" si="2"/>
        <v>90</v>
      </c>
    </row>
    <row r="11" spans="1:11" x14ac:dyDescent="0.25">
      <c r="A11">
        <v>5</v>
      </c>
      <c r="B11" t="s">
        <v>11</v>
      </c>
      <c r="C11" s="1">
        <v>10</v>
      </c>
      <c r="D11" s="1">
        <v>4</v>
      </c>
      <c r="E11" s="10">
        <f t="shared" si="0"/>
        <v>40</v>
      </c>
      <c r="F11" s="7"/>
      <c r="G11" s="1">
        <v>4</v>
      </c>
      <c r="H11" s="10">
        <f t="shared" si="1"/>
        <v>40</v>
      </c>
      <c r="I11" s="7"/>
      <c r="J11" s="1">
        <v>6</v>
      </c>
      <c r="K11" s="10">
        <f t="shared" si="2"/>
        <v>60</v>
      </c>
    </row>
    <row r="12" spans="1:11" x14ac:dyDescent="0.25">
      <c r="A12">
        <v>6</v>
      </c>
      <c r="B12" t="s">
        <v>11</v>
      </c>
      <c r="C12" s="1">
        <v>10</v>
      </c>
      <c r="D12" s="1">
        <v>5</v>
      </c>
      <c r="E12" s="10">
        <f t="shared" si="0"/>
        <v>50</v>
      </c>
      <c r="F12" s="7"/>
      <c r="G12" s="1">
        <v>3</v>
      </c>
      <c r="H12" s="10">
        <f t="shared" si="1"/>
        <v>30</v>
      </c>
      <c r="I12" s="7"/>
      <c r="J12" s="1">
        <v>6</v>
      </c>
      <c r="K12" s="10">
        <f t="shared" si="2"/>
        <v>60</v>
      </c>
    </row>
    <row r="13" spans="1:11" x14ac:dyDescent="0.25">
      <c r="A13">
        <v>7</v>
      </c>
      <c r="B13" t="s">
        <v>11</v>
      </c>
      <c r="C13" s="1">
        <v>5</v>
      </c>
      <c r="D13" s="1">
        <v>5</v>
      </c>
      <c r="E13" s="10">
        <f t="shared" si="0"/>
        <v>25</v>
      </c>
      <c r="F13" s="7"/>
      <c r="G13" s="1">
        <v>3</v>
      </c>
      <c r="H13" s="10">
        <f t="shared" si="1"/>
        <v>15</v>
      </c>
      <c r="I13" s="7"/>
      <c r="J13" s="1">
        <v>5</v>
      </c>
      <c r="K13" s="10">
        <f t="shared" si="2"/>
        <v>25</v>
      </c>
    </row>
    <row r="14" spans="1:11" x14ac:dyDescent="0.25">
      <c r="A14">
        <v>8</v>
      </c>
      <c r="B14" t="s">
        <v>11</v>
      </c>
      <c r="C14" s="1">
        <v>5</v>
      </c>
      <c r="D14" s="1">
        <v>5</v>
      </c>
      <c r="E14" s="10">
        <f t="shared" si="0"/>
        <v>25</v>
      </c>
      <c r="F14" s="7"/>
      <c r="G14" s="1">
        <v>4</v>
      </c>
      <c r="H14" s="10">
        <f t="shared" si="1"/>
        <v>20</v>
      </c>
      <c r="I14" s="7"/>
      <c r="J14" s="1">
        <v>3</v>
      </c>
      <c r="K14" s="10">
        <f t="shared" si="2"/>
        <v>15</v>
      </c>
    </row>
    <row r="15" spans="1:11" x14ac:dyDescent="0.25">
      <c r="E15" s="1"/>
      <c r="F15" s="4"/>
      <c r="G15" s="1"/>
      <c r="H15" s="1"/>
      <c r="I15" s="4"/>
      <c r="J15" s="1"/>
      <c r="K15" s="1"/>
    </row>
    <row r="16" spans="1:11" x14ac:dyDescent="0.25">
      <c r="E16" s="1"/>
      <c r="F16" s="4"/>
      <c r="G16" s="1"/>
      <c r="H16" s="1"/>
      <c r="I16" s="4"/>
      <c r="J16" s="1"/>
      <c r="K16" s="1"/>
    </row>
    <row r="17" spans="2:11" x14ac:dyDescent="0.25">
      <c r="B17" s="2" t="s">
        <v>9</v>
      </c>
      <c r="C17" s="2">
        <f>SUM(C7:C15)</f>
        <v>100</v>
      </c>
      <c r="D17" s="2"/>
      <c r="E17" s="6">
        <f>SUM(E7:E14)</f>
        <v>445</v>
      </c>
      <c r="F17" s="8"/>
      <c r="G17" s="3"/>
      <c r="H17" s="6">
        <f>SUM(H7:H14)</f>
        <v>425</v>
      </c>
      <c r="I17" s="8"/>
      <c r="J17" s="3"/>
      <c r="K17" s="6">
        <f>SUM(K7:K14)</f>
        <v>560</v>
      </c>
    </row>
  </sheetData>
  <mergeCells count="9">
    <mergeCell ref="B1:K1"/>
    <mergeCell ref="C3:D3"/>
    <mergeCell ref="J3:K3"/>
    <mergeCell ref="A5:A6"/>
    <mergeCell ref="B5:B6"/>
    <mergeCell ref="C5:C6"/>
    <mergeCell ref="D5:E5"/>
    <mergeCell ref="G5:H5"/>
    <mergeCell ref="J5:K5"/>
  </mergeCells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Nutzwertanalyse Vorlage </vt:lpstr>
      <vt:lpstr>Beispiel</vt:lpstr>
      <vt:lpstr>Beispiel!Druckbereich</vt:lpstr>
      <vt:lpstr>'Nutzwertanalyse Vorlage '!Druckbereich</vt:lpstr>
    </vt:vector>
  </TitlesOfParts>
  <Manager/>
  <Company>Muster-Vorlage.ch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Nutzwertanalyse Vorlage</dc:title>
  <dc:subject>Nutzwertanalyse</dc:subject>
  <dc:creator>Muster-Vorlage.ch</dc:creator>
  <cp:keywords>Nutzwertanalyse</cp:keywords>
  <dc:description>https://www.muster-vorlage.ch</dc:description>
  <cp:lastModifiedBy>Muther Michael</cp:lastModifiedBy>
  <cp:lastPrinted>2024-03-21T10:11:41Z</cp:lastPrinted>
  <dcterms:created xsi:type="dcterms:W3CDTF">2017-01-31T19:40:10Z</dcterms:created>
  <dcterms:modified xsi:type="dcterms:W3CDTF">2024-03-21T10:20:49Z</dcterms:modified>
  <cp:category>Vorlage</cp:category>
</cp:coreProperties>
</file>