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20" windowWidth="20115" windowHeight="7425" tabRatio="824" activeTab="2"/>
  </bookViews>
  <sheets>
    <sheet name="Version_Kennwort" sheetId="5" r:id="rId1"/>
    <sheet name="Übersicht_Prüfung" sheetId="4" r:id="rId2"/>
    <sheet name="Prognoserechnung" sheetId="1" r:id="rId3"/>
    <sheet name="Verbilligte_Vermietung" sheetId="2" r:id="rId4"/>
    <sheet name="Prüfung Ja_Nein" sheetId="3" state="hidden" r:id="rId5"/>
  </sheets>
  <definedNames>
    <definedName name="Perco">#REF!</definedName>
    <definedName name="Tax">#REF!</definedName>
    <definedName name="Vex">#REF!</definedName>
  </definedNames>
  <calcPr calcId="145621"/>
</workbook>
</file>

<file path=xl/calcChain.xml><?xml version="1.0" encoding="utf-8"?>
<calcChain xmlns="http://schemas.openxmlformats.org/spreadsheetml/2006/main">
  <c r="G45" i="1" l="1"/>
  <c r="G47" i="1" s="1"/>
  <c r="A48" i="2" l="1"/>
  <c r="G63" i="1"/>
  <c r="G38" i="2" l="1"/>
  <c r="G48" i="1"/>
  <c r="G36" i="1"/>
  <c r="G37" i="1" s="1"/>
  <c r="E45" i="2" l="1"/>
  <c r="G45" i="2"/>
  <c r="G47" i="2" s="1"/>
  <c r="D45" i="2"/>
  <c r="G38" i="1"/>
  <c r="G49" i="1"/>
  <c r="G51" i="1" l="1"/>
  <c r="G54" i="1" s="1"/>
  <c r="G56" i="1" s="1"/>
  <c r="G65" i="1" s="1"/>
</calcChain>
</file>

<file path=xl/sharedStrings.xml><?xml version="1.0" encoding="utf-8"?>
<sst xmlns="http://schemas.openxmlformats.org/spreadsheetml/2006/main" count="163" uniqueCount="122">
  <si>
    <t>von</t>
  </si>
  <si>
    <t>bis</t>
  </si>
  <si>
    <t>- davon abgelaufene Jahre</t>
  </si>
  <si>
    <t>- Gesamtzeitraum</t>
  </si>
  <si>
    <t>Jahre</t>
  </si>
  <si>
    <t xml:space="preserve">von </t>
  </si>
  <si>
    <t>- davon künftige Jahre</t>
  </si>
  <si>
    <t>Summe der Werbungskosten</t>
  </si>
  <si>
    <t>Überschuss = Verluste anerkennen</t>
  </si>
  <si>
    <t>Anmerkung</t>
  </si>
  <si>
    <t>befristete Vermietung</t>
  </si>
  <si>
    <t>Ja</t>
  </si>
  <si>
    <t>zeitnaher Verkauf (5 Jahre)</t>
  </si>
  <si>
    <t>zeitnahe Eigennutzung (5 Jahre)</t>
  </si>
  <si>
    <t>unbebautes Grundstück</t>
  </si>
  <si>
    <t>Mietkauf-/Bauherrenmodell</t>
  </si>
  <si>
    <t>auf Dauer vermietet</t>
  </si>
  <si>
    <t>Nein</t>
  </si>
  <si>
    <t>Ferienwohnung ausschließlich vermietet</t>
  </si>
  <si>
    <t>für Prognosezeitraum ist abgekürzter Zeitraum maßgebend</t>
  </si>
  <si>
    <t>Einkunftserzielungsabsicht liegt vor  - Verluste können anerkannt werden</t>
  </si>
  <si>
    <t>Einkunftserzielungsabsicht liegt vor  - Verluste können unter Berücksichtigung einer WK-Kürzung anerkannt werden</t>
  </si>
  <si>
    <t>Mandant</t>
  </si>
  <si>
    <t>Grundbuch</t>
  </si>
  <si>
    <t>Ew-Aktenzeichen</t>
  </si>
  <si>
    <t>Lfd. Nr. Anlage V</t>
  </si>
  <si>
    <t>Weitere Angaben</t>
  </si>
  <si>
    <t xml:space="preserve">Objektadresse </t>
  </si>
  <si>
    <t>Objektname</t>
  </si>
  <si>
    <t>30 Jahre</t>
  </si>
  <si>
    <t>€</t>
  </si>
  <si>
    <t>- Sonstiges (z. B. Investitionszulage)</t>
  </si>
  <si>
    <t>- Miete (einschließlich Umlagen)</t>
  </si>
  <si>
    <t>- zzgl. 10 % Sicherheitszuschlag</t>
  </si>
  <si>
    <t>- AfA gem. § 7 Abs. 4 EStG (2 v.H. / 2,5 v.H.)</t>
  </si>
  <si>
    <t>- Erhaltungsaufwendungen / Instandhaltungskosten geschätzt nach § 28 Abs. 2 BVO</t>
  </si>
  <si>
    <t>- Bewirtschaftungskosten (Grundst., Müll, Wasser, Abwasser, Heizung usw.)</t>
  </si>
  <si>
    <t>- Ferienwohnung: Kürzung um Anteil Selbstnutzung</t>
  </si>
  <si>
    <t>-- Zwischensumme</t>
  </si>
  <si>
    <t>- abzgl. 10 v.H. Sicherheitsabschlag</t>
  </si>
  <si>
    <t>Summe der Einnahmen</t>
  </si>
  <si>
    <t>- jährlicher Wert</t>
  </si>
  <si>
    <t>- abzgl. AfA nach § 7 Abs. 4 EStG (BMG*2,5%/2%*abgelaufene Jahre)</t>
  </si>
  <si>
    <t>Ergebnis bereinigte Altverluste</t>
  </si>
  <si>
    <t>Ergebnis Hochrechnung</t>
  </si>
  <si>
    <t>Mandant Az</t>
  </si>
  <si>
    <t>Mandant Steuernr.</t>
  </si>
  <si>
    <t>1. Angaben zum Objekt</t>
  </si>
  <si>
    <t>2. Prognosezeitraum</t>
  </si>
  <si>
    <t xml:space="preserve">3. Prognoserechnung </t>
  </si>
  <si>
    <t>3.1. Jährliche Einnahmen</t>
  </si>
  <si>
    <t>3.2. Jährliche Werbungskosten</t>
  </si>
  <si>
    <t>3.3. Durchschnittlich prognostizierter jährlicher Verlust/Überschuss</t>
  </si>
  <si>
    <t>3.4. Hochrechnung</t>
  </si>
  <si>
    <t>Name</t>
  </si>
  <si>
    <t>weitere Anmerkungen</t>
  </si>
  <si>
    <t xml:space="preserve">- künftige Verhältnisse lt. Nachweis Stpfl. oder Durchschnitt letzte 5 Jahre; Angaben in </t>
  </si>
  <si>
    <t>- zzgl. tatsächlich in Anspruch genommene AfA (degr. AfA, Sonder-AfA, erh. Absetzung)</t>
  </si>
  <si>
    <t>abweichende Anschrift</t>
  </si>
  <si>
    <t>- ortsübliche mtl. Marktmiete (einschl. umlagefähiger NK)</t>
  </si>
  <si>
    <t>- tatsächliche mtl. Miete (Warmmiete)</t>
  </si>
  <si>
    <t>- Einnahmen</t>
  </si>
  <si>
    <t>- Werbungskosten insgesamt</t>
  </si>
  <si>
    <t>Art / Gegenstand der Vermietung</t>
  </si>
  <si>
    <t>Ferienwohnung zeitweise genutzt</t>
  </si>
  <si>
    <t>Verlustzuweisungsgesellschaft</t>
  </si>
  <si>
    <t>verbilligte Vermietung über 66 v.H.</t>
  </si>
  <si>
    <t xml:space="preserve">verbilligte Vermietung unter 66 v.H. </t>
  </si>
  <si>
    <t xml:space="preserve">4. Berücksichtigung bereinigte Altverluste </t>
  </si>
  <si>
    <t>Altverluste 
(für abgelaufene Jahre; nicht bei befristeter Vermietung, zeitnaher Eigennutzung oder Veräußerung)</t>
  </si>
  <si>
    <t>- Multiplikator: Anzahl der künftigen Jahre</t>
  </si>
  <si>
    <t>-- Anteil des entgeltlichen Teils</t>
  </si>
  <si>
    <t>Prognoserechnung Ja / Nein</t>
  </si>
  <si>
    <t>- davon Werbungskosten entgeltlicher Teil</t>
  </si>
  <si>
    <t>keine Vermietung an Angehörige</t>
  </si>
  <si>
    <t>ggf. Art der verwandschaftlichen Beziehung</t>
  </si>
  <si>
    <t>3. Angaben zum Mieter</t>
  </si>
  <si>
    <t>4. Ermittlung des Anteils der Verbilligung</t>
  </si>
  <si>
    <t>6. Überschuss / Verlust (= Ansatz in Anlage V)</t>
  </si>
  <si>
    <t>Besonderheiten bei nahen Angehörigen insb. Fremdvergleich, Form, Klarheit und Eindeutigkeit</t>
  </si>
  <si>
    <t>2. Bei Vermietung an Angehörige: Steuerlich anerkanntes Angehörigenmietverhältnis?</t>
  </si>
  <si>
    <t xml:space="preserve"> </t>
  </si>
  <si>
    <t>Den Blattschutz können Sie unter Excel 2003 wie folgt aufheben:</t>
  </si>
  <si>
    <t>„Schutz“ – „Blattschutz aufheben“ – Kennwort: nwbverlag</t>
  </si>
  <si>
    <t>Sollten Sie Excel 2007 bzw. 2010 benutzen:</t>
  </si>
  <si>
    <t>„Registerkarte Überprüfen“ – beim jeweiligen Tabellenblatt „Blattschutz aufheben“</t>
  </si>
  <si>
    <t xml:space="preserve">NWB Verlag GmbH &amp; Co. KG vertreten durch den Geschäftsführer  </t>
  </si>
  <si>
    <t>Dr. Ludger Kleyboldt.</t>
  </si>
  <si>
    <t xml:space="preserve">Eschstr. 22 </t>
  </si>
  <si>
    <t xml:space="preserve">44629 Herne </t>
  </si>
  <si>
    <t xml:space="preserve">AG Bochum HRA 5124 </t>
  </si>
  <si>
    <t xml:space="preserve">USt-IdNr.: DE125418075 </t>
  </si>
  <si>
    <t xml:space="preserve">Bei Fragen zum Produkt wenden Sie sich bitte an unsere Service-Hotline: </t>
  </si>
  <si>
    <t xml:space="preserve">Fon 02323.141-960 </t>
  </si>
  <si>
    <t xml:space="preserve">Fax 02323.141-173 </t>
  </si>
  <si>
    <t>support@nwb.de</t>
  </si>
  <si>
    <t>- dieses Arbeitsblatt dient programminternen Zwecken und wird ausgeblendet -</t>
  </si>
  <si>
    <t>Auswahl: Ja / Nein -&gt;</t>
  </si>
  <si>
    <t>- Schuldzinsen 
(grds. Schätzung anhand der bestehenden Verträge; künftige Minderungen / Wegfall der Schuldzinsen ist v. Stpfl. Nachzuweisen, z.B. durch zur Tilgung vorgesehenen Bausparvertrag oder Lebensversicherung)</t>
  </si>
  <si>
    <t>für VZ</t>
  </si>
  <si>
    <t xml:space="preserve">Der NWB Verlag übernimmt keine Gewähr und keine Haftung für die </t>
  </si>
  <si>
    <t xml:space="preserve">Richtigkeit der Ergebnisse.                                                                                                    </t>
  </si>
  <si>
    <t>NWB Verlages.</t>
  </si>
  <si>
    <t xml:space="preserve">Im Übrigen gelten die aktuellen AGB der NWB Datenbank und des </t>
  </si>
  <si>
    <t>Vorliegen einer aktuelleren Version prüfen.</t>
  </si>
  <si>
    <t>www.nwb.de</t>
  </si>
  <si>
    <t>Diese Arbeitshilfe wird inhaltlich betreut von Christian Merker.</t>
  </si>
  <si>
    <t>Einkunftserzeilungsabsicht liegt vor - Verluste können anerkannt werden; neben fehlender Selbstnutzung ist erforderlich, dass eine für den Ferienort durchschnittliche Vermietungsdauer zumindest zu 75 % vorliegt
(BFH v. 26.10.04 - BStBl. 2005 II S. 388)</t>
  </si>
  <si>
    <r>
      <rPr>
        <b/>
        <sz val="10"/>
        <color theme="1"/>
        <rFont val="Arial"/>
        <family val="2"/>
      </rPr>
      <t>Hinweis:</t>
    </r>
    <r>
      <rPr>
        <sz val="10"/>
        <color theme="1"/>
        <rFont val="Arial"/>
        <family val="2"/>
      </rPr>
      <t xml:space="preserve"> Die Prüfung der Einkünfteerzielungsabsicht muss für jeden VZ durchgeführt werden.</t>
    </r>
  </si>
  <si>
    <t>5. Ergebnis der Prognoserechnung</t>
  </si>
  <si>
    <t>5. Anteilige Kürzung der WK, sofern Anteil des entgeltlichen Teils in 3. unter 66 %</t>
  </si>
  <si>
    <t>Verlust = Verlustanerkanneung bleibt versagt</t>
  </si>
  <si>
    <t>Stand 2015 - Version 1.0</t>
  </si>
  <si>
    <t>NWB Datenbank DokID OAAAE-77608</t>
  </si>
  <si>
    <t>Mehr dazu in der NWB Datenbank: Verträge mit nahen Angehörigen, infoCenter, CAAAA-41724</t>
  </si>
  <si>
    <t>1. Versionsprüfung</t>
  </si>
  <si>
    <t>2. Schreibschutz/Kennwort</t>
  </si>
  <si>
    <r>
      <t xml:space="preserve">Das Kennwort zum Aufheben des Schreibschutzes lautet: </t>
    </r>
    <r>
      <rPr>
        <b/>
        <sz val="11"/>
        <rFont val="Arial"/>
        <family val="2"/>
      </rPr>
      <t>nwbverlag</t>
    </r>
  </si>
  <si>
    <t>3. Autor</t>
  </si>
  <si>
    <t>4. Haftungsausschluss / AGB</t>
  </si>
  <si>
    <t>5. Impressum</t>
  </si>
  <si>
    <r>
      <rPr>
        <b/>
        <u/>
        <sz val="11"/>
        <rFont val="Arial"/>
        <family val="2"/>
      </rPr>
      <t>6. Produkt-Support</t>
    </r>
    <r>
      <rPr>
        <sz val="11"/>
        <rFont val="Arial"/>
        <family val="2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</si>
</sst>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\ _€_-;\-* #,##0.00\ _€_-;_-* &quot;-&quot;??\ _€_-;_-@_-"/>
    <numFmt numFmtId="164" formatCode="#,##0.00\ &quot;€&quot;"/>
    <numFmt numFmtId="165" formatCode="0.0000"/>
    <numFmt numFmtId="166" formatCode="0.000000"/>
    <numFmt numFmtId="167" formatCode="#,##0.0_);\(#,##0.0\);&quot;-&quot;_)"/>
  </numFmts>
  <fonts count="21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u/>
      <sz val="11"/>
      <color theme="1"/>
      <name val="Calibri"/>
      <family val="2"/>
      <scheme val="minor"/>
    </font>
    <font>
      <u/>
      <sz val="10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u/>
      <sz val="11"/>
      <name val="Arial"/>
      <family val="2"/>
    </font>
    <font>
      <sz val="11"/>
      <name val="Arial"/>
      <family val="2"/>
    </font>
    <font>
      <sz val="10"/>
      <name val="Helvetica"/>
    </font>
    <font>
      <b/>
      <sz val="11"/>
      <name val="Arial"/>
      <family val="2"/>
    </font>
    <font>
      <sz val="9"/>
      <name val="Arial"/>
      <family val="2"/>
    </font>
    <font>
      <sz val="11"/>
      <color indexed="12"/>
      <name val="Arial"/>
      <family val="2"/>
    </font>
    <font>
      <b/>
      <sz val="9"/>
      <name val="Arial"/>
      <family val="2"/>
    </font>
    <font>
      <sz val="10"/>
      <color indexed="12"/>
      <name val="Arial"/>
      <family val="2"/>
    </font>
    <font>
      <sz val="10"/>
      <color indexed="48"/>
      <name val="Arial"/>
      <family val="2"/>
    </font>
    <font>
      <u/>
      <sz val="10"/>
      <color indexed="12"/>
      <name val="Arial"/>
      <family val="2"/>
    </font>
    <font>
      <sz val="10"/>
      <color rgb="FF0000FF"/>
      <name val="Arial"/>
      <family val="2"/>
    </font>
    <font>
      <sz val="11"/>
      <color rgb="FF0000FF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indexed="1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4"/>
        <bgColor indexed="64"/>
      </patternFill>
    </fill>
  </fills>
  <borders count="35">
    <border>
      <left/>
      <right/>
      <top/>
      <bottom/>
      <diagonal/>
    </border>
    <border>
      <left style="thin">
        <color auto="1"/>
      </left>
      <right style="dotted">
        <color auto="1"/>
      </right>
      <top style="thin">
        <color auto="1"/>
      </top>
      <bottom style="dotted">
        <color auto="1"/>
      </bottom>
      <diagonal/>
    </border>
    <border>
      <left style="dotted">
        <color auto="1"/>
      </left>
      <right style="dotted">
        <color auto="1"/>
      </right>
      <top style="thin">
        <color auto="1"/>
      </top>
      <bottom style="dotted">
        <color auto="1"/>
      </bottom>
      <diagonal/>
    </border>
    <border>
      <left style="dotted">
        <color auto="1"/>
      </left>
      <right style="thin">
        <color auto="1"/>
      </right>
      <top style="thin">
        <color auto="1"/>
      </top>
      <bottom style="dotted">
        <color auto="1"/>
      </bottom>
      <diagonal/>
    </border>
    <border>
      <left style="thin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thin">
        <color auto="1"/>
      </right>
      <top style="dotted">
        <color auto="1"/>
      </top>
      <bottom style="dotted">
        <color auto="1"/>
      </bottom>
      <diagonal/>
    </border>
    <border>
      <left style="thin">
        <color auto="1"/>
      </left>
      <right style="dotted">
        <color auto="1"/>
      </right>
      <top style="dotted">
        <color auto="1"/>
      </top>
      <bottom style="thin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 style="thin">
        <color auto="1"/>
      </bottom>
      <diagonal/>
    </border>
    <border>
      <left style="dotted">
        <color auto="1"/>
      </left>
      <right style="thin">
        <color auto="1"/>
      </right>
      <top style="dotted">
        <color auto="1"/>
      </top>
      <bottom style="thin">
        <color auto="1"/>
      </bottom>
      <diagonal/>
    </border>
    <border>
      <left/>
      <right style="dotted">
        <color auto="1"/>
      </right>
      <top/>
      <bottom style="dotted">
        <color auto="1"/>
      </bottom>
      <diagonal/>
    </border>
    <border>
      <left style="dotted">
        <color auto="1"/>
      </left>
      <right/>
      <top/>
      <bottom style="dotted">
        <color auto="1"/>
      </bottom>
      <diagonal/>
    </border>
    <border>
      <left/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/>
      <top style="dotted">
        <color auto="1"/>
      </top>
      <bottom style="dotted">
        <color auto="1"/>
      </bottom>
      <diagonal/>
    </border>
    <border>
      <left/>
      <right/>
      <top/>
      <bottom style="dotted">
        <color auto="1"/>
      </bottom>
      <diagonal/>
    </border>
    <border>
      <left/>
      <right/>
      <top style="dotted">
        <color auto="1"/>
      </top>
      <bottom style="dotted">
        <color auto="1"/>
      </bottom>
      <diagonal/>
    </border>
    <border>
      <left/>
      <right style="thin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/>
      <top style="dotted">
        <color auto="1"/>
      </top>
      <bottom style="thin">
        <color auto="1"/>
      </bottom>
      <diagonal/>
    </border>
    <border>
      <left/>
      <right/>
      <top style="dotted">
        <color auto="1"/>
      </top>
      <bottom style="thin">
        <color auto="1"/>
      </bottom>
      <diagonal/>
    </border>
    <border>
      <left/>
      <right style="thin">
        <color auto="1"/>
      </right>
      <top style="dotted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dotted">
        <color auto="1"/>
      </right>
      <top/>
      <bottom style="dotted">
        <color auto="1"/>
      </bottom>
      <diagonal/>
    </border>
    <border>
      <left style="thin">
        <color auto="1"/>
      </left>
      <right/>
      <top style="dotted">
        <color auto="1"/>
      </top>
      <bottom style="thin">
        <color auto="1"/>
      </bottom>
      <diagonal/>
    </border>
    <border>
      <left/>
      <right style="dotted">
        <color auto="1"/>
      </right>
      <top style="dotted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dotted">
        <color auto="1"/>
      </top>
      <bottom style="dotted">
        <color auto="1"/>
      </bottom>
      <diagonal/>
    </border>
    <border>
      <left style="thin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thin">
        <color auto="1"/>
      </right>
      <top style="dotted">
        <color auto="1"/>
      </top>
      <bottom/>
      <diagonal/>
    </border>
  </borders>
  <cellStyleXfs count="8">
    <xf numFmtId="0" fontId="0" fillId="0" borderId="0"/>
    <xf numFmtId="0" fontId="5" fillId="0" borderId="0"/>
    <xf numFmtId="0" fontId="5" fillId="0" borderId="0"/>
    <xf numFmtId="0" fontId="9" fillId="0" borderId="0"/>
    <xf numFmtId="9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16" fillId="0" borderId="0" applyNumberFormat="0" applyFill="0" applyBorder="0" applyAlignment="0" applyProtection="0">
      <alignment vertical="top"/>
      <protection locked="0"/>
    </xf>
    <xf numFmtId="167" fontId="5" fillId="0" borderId="0">
      <alignment horizontal="right"/>
      <protection locked="0"/>
    </xf>
  </cellStyleXfs>
  <cellXfs count="204">
    <xf numFmtId="0" fontId="0" fillId="0" borderId="0" xfId="0"/>
    <xf numFmtId="0" fontId="1" fillId="0" borderId="0" xfId="0" applyFont="1"/>
    <xf numFmtId="0" fontId="1" fillId="0" borderId="0" xfId="0" applyFont="1" applyAlignment="1"/>
    <xf numFmtId="0" fontId="2" fillId="0" borderId="0" xfId="0" applyFont="1"/>
    <xf numFmtId="0" fontId="1" fillId="0" borderId="0" xfId="0" quotePrefix="1" applyFont="1"/>
    <xf numFmtId="0" fontId="1" fillId="0" borderId="0" xfId="0" applyFont="1" applyFill="1" applyAlignment="1">
      <alignment horizontal="center"/>
    </xf>
    <xf numFmtId="4" fontId="1" fillId="0" borderId="0" xfId="0" applyNumberFormat="1" applyFont="1" applyAlignment="1">
      <alignment horizontal="center"/>
    </xf>
    <xf numFmtId="4" fontId="2" fillId="0" borderId="0" xfId="0" applyNumberFormat="1" applyFont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wrapText="1"/>
    </xf>
    <xf numFmtId="0" fontId="1" fillId="0" borderId="4" xfId="0" applyFont="1" applyBorder="1"/>
    <xf numFmtId="0" fontId="1" fillId="0" borderId="4" xfId="0" applyFont="1" applyBorder="1" applyAlignment="1">
      <alignment horizontal="left" vertical="center"/>
    </xf>
    <xf numFmtId="0" fontId="1" fillId="0" borderId="5" xfId="0" applyFont="1" applyBorder="1" applyAlignment="1">
      <alignment horizontal="center" vertical="center"/>
    </xf>
    <xf numFmtId="0" fontId="1" fillId="0" borderId="4" xfId="0" applyFont="1" applyBorder="1" applyAlignment="1">
      <alignment vertical="center" wrapText="1"/>
    </xf>
    <xf numFmtId="0" fontId="1" fillId="0" borderId="7" xfId="0" applyFont="1" applyBorder="1"/>
    <xf numFmtId="0" fontId="1" fillId="0" borderId="8" xfId="0" applyFont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Alignment="1">
      <alignment wrapText="1"/>
    </xf>
    <xf numFmtId="0" fontId="1" fillId="0" borderId="0" xfId="0" quotePrefix="1" applyFont="1" applyAlignment="1">
      <alignment horizontal="center"/>
    </xf>
    <xf numFmtId="0" fontId="0" fillId="0" borderId="0" xfId="0" applyAlignment="1"/>
    <xf numFmtId="0" fontId="1" fillId="0" borderId="0" xfId="0" applyFont="1" applyAlignment="1"/>
    <xf numFmtId="0" fontId="2" fillId="0" borderId="0" xfId="0" applyFont="1" applyAlignment="1"/>
    <xf numFmtId="0" fontId="2" fillId="0" borderId="0" xfId="0" applyFont="1" applyFill="1" applyBorder="1" applyAlignment="1"/>
    <xf numFmtId="0" fontId="5" fillId="0" borderId="0" xfId="1" applyNumberFormat="1" applyAlignment="1" applyProtection="1">
      <protection hidden="1"/>
    </xf>
    <xf numFmtId="0" fontId="5" fillId="0" borderId="0" xfId="1" applyAlignment="1" applyProtection="1">
      <protection hidden="1"/>
    </xf>
    <xf numFmtId="4" fontId="5" fillId="0" borderId="0" xfId="1" applyNumberFormat="1" applyAlignment="1" applyProtection="1">
      <protection hidden="1"/>
    </xf>
    <xf numFmtId="0" fontId="5" fillId="3" borderId="0" xfId="1" applyNumberFormat="1" applyFill="1" applyAlignment="1" applyProtection="1">
      <protection hidden="1"/>
    </xf>
    <xf numFmtId="0" fontId="5" fillId="3" borderId="0" xfId="1" applyFill="1" applyAlignment="1" applyProtection="1">
      <protection hidden="1"/>
    </xf>
    <xf numFmtId="0" fontId="5" fillId="3" borderId="0" xfId="1" applyNumberFormat="1" applyFill="1" applyAlignment="1"/>
    <xf numFmtId="0" fontId="5" fillId="3" borderId="0" xfId="1" applyFill="1" applyBorder="1" applyAlignment="1" applyProtection="1">
      <protection hidden="1"/>
    </xf>
    <xf numFmtId="0" fontId="6" fillId="3" borderId="0" xfId="1" applyFont="1" applyFill="1" applyBorder="1" applyAlignment="1" applyProtection="1">
      <alignment horizontal="right"/>
      <protection hidden="1"/>
    </xf>
    <xf numFmtId="14" fontId="6" fillId="4" borderId="0" xfId="1" applyNumberFormat="1" applyFont="1" applyFill="1" applyAlignment="1" applyProtection="1">
      <alignment horizontal="right"/>
      <protection hidden="1"/>
    </xf>
    <xf numFmtId="4" fontId="5" fillId="4" borderId="0" xfId="1" applyNumberFormat="1" applyFill="1" applyAlignment="1" applyProtection="1">
      <protection hidden="1"/>
    </xf>
    <xf numFmtId="0" fontId="5" fillId="4" borderId="0" xfId="1" applyFill="1" applyAlignment="1" applyProtection="1">
      <protection hidden="1"/>
    </xf>
    <xf numFmtId="0" fontId="7" fillId="3" borderId="0" xfId="1" applyNumberFormat="1" applyFont="1" applyFill="1" applyAlignment="1"/>
    <xf numFmtId="0" fontId="8" fillId="3" borderId="0" xfId="1" applyFont="1" applyFill="1" applyBorder="1" applyAlignment="1" applyProtection="1">
      <protection hidden="1"/>
    </xf>
    <xf numFmtId="0" fontId="5" fillId="3" borderId="0" xfId="2" applyFill="1" applyAlignment="1">
      <alignment horizontal="fill" wrapText="1"/>
    </xf>
    <xf numFmtId="0" fontId="5" fillId="3" borderId="0" xfId="2" applyFill="1" applyAlignment="1">
      <alignment horizontal="fill"/>
    </xf>
    <xf numFmtId="0" fontId="10" fillId="3" borderId="0" xfId="1" applyNumberFormat="1" applyFont="1" applyFill="1" applyAlignment="1"/>
    <xf numFmtId="0" fontId="8" fillId="3" borderId="0" xfId="1" applyNumberFormat="1" applyFont="1" applyFill="1" applyAlignment="1"/>
    <xf numFmtId="0" fontId="11" fillId="3" borderId="0" xfId="1" applyFont="1" applyFill="1" applyBorder="1" applyAlignment="1" applyProtection="1">
      <protection hidden="1"/>
    </xf>
    <xf numFmtId="2" fontId="11" fillId="4" borderId="0" xfId="1" applyNumberFormat="1" applyFont="1" applyFill="1" applyAlignment="1" applyProtection="1">
      <protection hidden="1"/>
    </xf>
    <xf numFmtId="4" fontId="11" fillId="4" borderId="0" xfId="1" applyNumberFormat="1" applyFont="1" applyFill="1" applyAlignment="1" applyProtection="1">
      <protection hidden="1"/>
    </xf>
    <xf numFmtId="0" fontId="11" fillId="4" borderId="0" xfId="1" applyFont="1" applyFill="1" applyAlignment="1" applyProtection="1">
      <protection hidden="1"/>
    </xf>
    <xf numFmtId="9" fontId="12" fillId="3" borderId="0" xfId="4" applyFont="1" applyFill="1" applyBorder="1" applyAlignment="1" applyProtection="1">
      <alignment horizontal="center"/>
      <protection locked="0"/>
    </xf>
    <xf numFmtId="1" fontId="8" fillId="3" borderId="0" xfId="4" applyNumberFormat="1" applyFont="1" applyFill="1" applyBorder="1" applyAlignment="1" applyProtection="1">
      <alignment horizontal="center"/>
      <protection locked="0"/>
    </xf>
    <xf numFmtId="9" fontId="5" fillId="3" borderId="0" xfId="4" applyFont="1" applyFill="1" applyBorder="1" applyAlignment="1" applyProtection="1">
      <alignment horizontal="center"/>
      <protection hidden="1"/>
    </xf>
    <xf numFmtId="0" fontId="10" fillId="3" borderId="0" xfId="1" applyFont="1" applyFill="1" applyBorder="1" applyAlignment="1" applyProtection="1">
      <protection hidden="1"/>
    </xf>
    <xf numFmtId="0" fontId="13" fillId="3" borderId="0" xfId="1" applyFont="1" applyFill="1" applyBorder="1" applyAlignment="1" applyProtection="1">
      <protection hidden="1"/>
    </xf>
    <xf numFmtId="0" fontId="13" fillId="4" borderId="0" xfId="1" applyFont="1" applyFill="1" applyBorder="1" applyAlignment="1" applyProtection="1">
      <protection hidden="1"/>
    </xf>
    <xf numFmtId="0" fontId="13" fillId="4" borderId="0" xfId="1" applyFont="1" applyFill="1" applyBorder="1" applyAlignment="1" applyProtection="1">
      <alignment horizontal="left"/>
      <protection hidden="1"/>
    </xf>
    <xf numFmtId="0" fontId="11" fillId="4" borderId="0" xfId="1" applyFont="1" applyFill="1" applyBorder="1" applyAlignment="1" applyProtection="1">
      <protection hidden="1"/>
    </xf>
    <xf numFmtId="0" fontId="5" fillId="4" borderId="0" xfId="1" applyFill="1" applyBorder="1" applyAlignment="1" applyProtection="1">
      <protection hidden="1"/>
    </xf>
    <xf numFmtId="1" fontId="10" fillId="3" borderId="0" xfId="1" applyNumberFormat="1" applyFont="1" applyFill="1" applyBorder="1" applyAlignment="1" applyProtection="1">
      <alignment horizontal="center"/>
      <protection hidden="1"/>
    </xf>
    <xf numFmtId="1" fontId="6" fillId="3" borderId="0" xfId="1" applyNumberFormat="1" applyFont="1" applyFill="1" applyBorder="1" applyAlignment="1" applyProtection="1">
      <alignment horizontal="center"/>
      <protection hidden="1"/>
    </xf>
    <xf numFmtId="0" fontId="6" fillId="3" borderId="0" xfId="1" applyFont="1" applyFill="1" applyBorder="1" applyAlignment="1" applyProtection="1">
      <alignment horizontal="center"/>
      <protection hidden="1"/>
    </xf>
    <xf numFmtId="0" fontId="10" fillId="3" borderId="0" xfId="1" applyFont="1" applyFill="1" applyBorder="1" applyAlignment="1" applyProtection="1">
      <alignment horizontal="right"/>
      <protection hidden="1"/>
    </xf>
    <xf numFmtId="0" fontId="5" fillId="3" borderId="0" xfId="1" applyFont="1" applyFill="1" applyBorder="1" applyAlignment="1" applyProtection="1">
      <protection hidden="1"/>
    </xf>
    <xf numFmtId="164" fontId="12" fillId="3" borderId="0" xfId="1" applyNumberFormat="1" applyFont="1" applyFill="1" applyBorder="1" applyProtection="1">
      <protection locked="0"/>
    </xf>
    <xf numFmtId="164" fontId="14" fillId="3" borderId="0" xfId="1" applyNumberFormat="1" applyFont="1" applyFill="1" applyBorder="1" applyProtection="1">
      <protection locked="0"/>
    </xf>
    <xf numFmtId="164" fontId="5" fillId="3" borderId="0" xfId="1" applyNumberFormat="1" applyFont="1" applyFill="1" applyBorder="1" applyAlignment="1" applyProtection="1">
      <protection hidden="1"/>
    </xf>
    <xf numFmtId="0" fontId="5" fillId="3" borderId="0" xfId="1" applyFont="1" applyFill="1" applyBorder="1" applyProtection="1">
      <protection locked="0"/>
    </xf>
    <xf numFmtId="164" fontId="5" fillId="3" borderId="0" xfId="1" applyNumberFormat="1" applyFont="1" applyFill="1" applyBorder="1" applyProtection="1">
      <protection locked="0"/>
    </xf>
    <xf numFmtId="0" fontId="5" fillId="3" borderId="0" xfId="1" applyFont="1" applyFill="1" applyBorder="1" applyProtection="1">
      <protection hidden="1"/>
    </xf>
    <xf numFmtId="164" fontId="5" fillId="3" borderId="0" xfId="1" applyNumberFormat="1" applyFont="1" applyFill="1" applyBorder="1" applyProtection="1">
      <protection hidden="1"/>
    </xf>
    <xf numFmtId="0" fontId="6" fillId="3" borderId="0" xfId="1" applyFont="1" applyFill="1" applyBorder="1" applyProtection="1">
      <protection hidden="1"/>
    </xf>
    <xf numFmtId="0" fontId="6" fillId="3" borderId="0" xfId="1" applyFont="1" applyFill="1" applyBorder="1" applyAlignment="1" applyProtection="1">
      <alignment vertical="top"/>
      <protection hidden="1"/>
    </xf>
    <xf numFmtId="164" fontId="5" fillId="3" borderId="0" xfId="1" applyNumberFormat="1" applyFont="1" applyFill="1" applyBorder="1" applyAlignment="1" applyProtection="1">
      <alignment vertical="top"/>
      <protection hidden="1"/>
    </xf>
    <xf numFmtId="164" fontId="14" fillId="3" borderId="0" xfId="1" applyNumberFormat="1" applyFont="1" applyFill="1" applyBorder="1" applyAlignment="1" applyProtection="1">
      <alignment vertical="top"/>
      <protection locked="0"/>
    </xf>
    <xf numFmtId="0" fontId="5" fillId="3" borderId="0" xfId="1" applyNumberFormat="1" applyFont="1" applyFill="1" applyBorder="1" applyAlignment="1" applyProtection="1">
      <protection hidden="1"/>
    </xf>
    <xf numFmtId="2" fontId="5" fillId="3" borderId="0" xfId="1" applyNumberFormat="1" applyFill="1" applyBorder="1" applyAlignment="1" applyProtection="1">
      <protection hidden="1"/>
    </xf>
    <xf numFmtId="165" fontId="15" fillId="4" borderId="0" xfId="1" applyNumberFormat="1" applyFont="1" applyFill="1" applyBorder="1" applyAlignment="1" applyProtection="1">
      <protection hidden="1"/>
    </xf>
    <xf numFmtId="166" fontId="15" fillId="4" borderId="0" xfId="1" applyNumberFormat="1" applyFont="1" applyFill="1" applyBorder="1" applyAlignment="1" applyProtection="1">
      <protection hidden="1"/>
    </xf>
    <xf numFmtId="164" fontId="5" fillId="3" borderId="0" xfId="5" applyNumberFormat="1" applyFont="1" applyFill="1" applyBorder="1" applyAlignment="1" applyProtection="1">
      <protection hidden="1"/>
    </xf>
    <xf numFmtId="0" fontId="6" fillId="3" borderId="0" xfId="1" applyFont="1" applyFill="1" applyBorder="1" applyAlignment="1" applyProtection="1">
      <protection hidden="1"/>
    </xf>
    <xf numFmtId="164" fontId="6" fillId="3" borderId="0" xfId="1" applyNumberFormat="1" applyFont="1" applyFill="1" applyBorder="1" applyAlignment="1" applyProtection="1">
      <protection hidden="1"/>
    </xf>
    <xf numFmtId="0" fontId="16" fillId="3" borderId="0" xfId="6" applyNumberFormat="1" applyFill="1" applyAlignment="1" applyProtection="1">
      <protection hidden="1"/>
    </xf>
    <xf numFmtId="0" fontId="17" fillId="2" borderId="1" xfId="0" applyFont="1" applyFill="1" applyBorder="1" applyProtection="1">
      <protection locked="0"/>
    </xf>
    <xf numFmtId="0" fontId="17" fillId="2" borderId="4" xfId="0" applyFont="1" applyFill="1" applyBorder="1" applyProtection="1">
      <protection locked="0"/>
    </xf>
    <xf numFmtId="0" fontId="17" fillId="2" borderId="7" xfId="0" applyFont="1" applyFill="1" applyBorder="1" applyProtection="1">
      <protection locked="0"/>
    </xf>
    <xf numFmtId="0" fontId="17" fillId="2" borderId="1" xfId="0" applyFont="1" applyFill="1" applyBorder="1" applyAlignment="1" applyProtection="1">
      <protection locked="0"/>
    </xf>
    <xf numFmtId="0" fontId="17" fillId="2" borderId="0" xfId="0" applyFont="1" applyFill="1" applyAlignment="1" applyProtection="1">
      <alignment horizontal="center"/>
      <protection locked="0"/>
    </xf>
    <xf numFmtId="0" fontId="18" fillId="2" borderId="0" xfId="0" applyFont="1" applyFill="1" applyProtection="1">
      <protection locked="0"/>
    </xf>
    <xf numFmtId="0" fontId="8" fillId="3" borderId="0" xfId="1" applyNumberFormat="1" applyFont="1" applyFill="1" applyAlignment="1"/>
    <xf numFmtId="0" fontId="17" fillId="2" borderId="20" xfId="0" applyFont="1" applyFill="1" applyBorder="1" applyAlignment="1" applyProtection="1">
      <alignment horizontal="center"/>
      <protection locked="0"/>
    </xf>
    <xf numFmtId="0" fontId="1" fillId="0" borderId="21" xfId="0" applyFont="1" applyBorder="1"/>
    <xf numFmtId="0" fontId="1" fillId="0" borderId="22" xfId="0" applyFont="1" applyBorder="1"/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6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14" fontId="1" fillId="2" borderId="5" xfId="0" applyNumberFormat="1" applyFont="1" applyFill="1" applyBorder="1" applyAlignment="1" applyProtection="1">
      <alignment horizontal="center"/>
      <protection locked="0"/>
    </xf>
    <xf numFmtId="14" fontId="1" fillId="2" borderId="8" xfId="0" applyNumberFormat="1" applyFont="1" applyFill="1" applyBorder="1" applyAlignment="1" applyProtection="1">
      <alignment horizontal="center"/>
      <protection locked="0"/>
    </xf>
    <xf numFmtId="14" fontId="17" fillId="2" borderId="5" xfId="0" applyNumberFormat="1" applyFont="1" applyFill="1" applyBorder="1" applyAlignment="1" applyProtection="1">
      <alignment horizontal="center"/>
      <protection locked="0"/>
    </xf>
    <xf numFmtId="0" fontId="17" fillId="2" borderId="6" xfId="0" applyFont="1" applyFill="1" applyBorder="1" applyAlignment="1" applyProtection="1">
      <alignment horizontal="center"/>
      <protection locked="0"/>
    </xf>
    <xf numFmtId="4" fontId="17" fillId="2" borderId="3" xfId="0" applyNumberFormat="1" applyFont="1" applyFill="1" applyBorder="1" applyAlignment="1" applyProtection="1">
      <alignment horizontal="center"/>
      <protection locked="0"/>
    </xf>
    <xf numFmtId="4" fontId="17" fillId="2" borderId="6" xfId="0" applyNumberFormat="1" applyFont="1" applyFill="1" applyBorder="1" applyAlignment="1" applyProtection="1">
      <alignment horizontal="center"/>
      <protection locked="0"/>
    </xf>
    <xf numFmtId="4" fontId="1" fillId="0" borderId="6" xfId="0" applyNumberFormat="1" applyFont="1" applyFill="1" applyBorder="1" applyAlignment="1">
      <alignment horizontal="center"/>
    </xf>
    <xf numFmtId="4" fontId="2" fillId="0" borderId="9" xfId="0" applyNumberFormat="1" applyFont="1" applyBorder="1" applyAlignment="1">
      <alignment horizontal="center"/>
    </xf>
    <xf numFmtId="4" fontId="17" fillId="2" borderId="6" xfId="0" applyNumberFormat="1" applyFont="1" applyFill="1" applyBorder="1" applyAlignment="1" applyProtection="1">
      <alignment horizontal="center" vertical="center"/>
      <protection locked="0"/>
    </xf>
    <xf numFmtId="4" fontId="1" fillId="0" borderId="6" xfId="0" applyNumberFormat="1" applyFont="1" applyBorder="1" applyAlignment="1">
      <alignment horizontal="center"/>
    </xf>
    <xf numFmtId="4" fontId="1" fillId="0" borderId="3" xfId="0" applyNumberFormat="1" applyFont="1" applyBorder="1" applyAlignment="1">
      <alignment horizontal="center" vertical="center"/>
    </xf>
    <xf numFmtId="0" fontId="17" fillId="2" borderId="6" xfId="0" applyFont="1" applyFill="1" applyBorder="1" applyAlignment="1" applyProtection="1">
      <alignment horizontal="center" vertical="center"/>
      <protection locked="0"/>
    </xf>
    <xf numFmtId="4" fontId="2" fillId="0" borderId="9" xfId="0" applyNumberFormat="1" applyFont="1" applyBorder="1" applyAlignment="1">
      <alignment horizontal="center" vertical="center"/>
    </xf>
    <xf numFmtId="4" fontId="17" fillId="2" borderId="3" xfId="0" applyNumberFormat="1" applyFont="1" applyFill="1" applyBorder="1" applyAlignment="1" applyProtection="1">
      <alignment horizontal="center" vertical="center"/>
      <protection locked="0"/>
    </xf>
    <xf numFmtId="4" fontId="2" fillId="0" borderId="9" xfId="0" applyNumberFormat="1" applyFont="1" applyFill="1" applyBorder="1" applyAlignment="1">
      <alignment horizontal="center"/>
    </xf>
    <xf numFmtId="0" fontId="17" fillId="0" borderId="0" xfId="0" applyFont="1"/>
    <xf numFmtId="10" fontId="1" fillId="0" borderId="9" xfId="0" applyNumberFormat="1" applyFont="1" applyBorder="1" applyAlignment="1">
      <alignment horizontal="center"/>
    </xf>
    <xf numFmtId="10" fontId="1" fillId="0" borderId="18" xfId="0" applyNumberFormat="1" applyFont="1" applyBorder="1" applyAlignment="1">
      <alignment horizontal="center"/>
    </xf>
    <xf numFmtId="14" fontId="17" fillId="2" borderId="8" xfId="0" applyNumberFormat="1" applyFont="1" applyFill="1" applyBorder="1" applyAlignment="1" applyProtection="1">
      <alignment horizontal="center"/>
      <protection locked="0"/>
    </xf>
    <xf numFmtId="0" fontId="17" fillId="2" borderId="9" xfId="0" applyFont="1" applyFill="1" applyBorder="1" applyAlignment="1" applyProtection="1">
      <alignment horizontal="center"/>
      <protection locked="0"/>
    </xf>
    <xf numFmtId="0" fontId="17" fillId="2" borderId="32" xfId="0" applyFont="1" applyFill="1" applyBorder="1" applyProtection="1">
      <protection locked="0"/>
    </xf>
    <xf numFmtId="0" fontId="20" fillId="3" borderId="0" xfId="6" applyNumberFormat="1" applyFont="1" applyFill="1" applyAlignment="1" applyProtection="1">
      <protection locked="0"/>
    </xf>
    <xf numFmtId="0" fontId="20" fillId="3" borderId="0" xfId="6" applyNumberFormat="1" applyFont="1" applyFill="1" applyAlignment="1" applyProtection="1">
      <protection locked="0" hidden="1"/>
    </xf>
    <xf numFmtId="0" fontId="8" fillId="3" borderId="0" xfId="1" applyNumberFormat="1" applyFont="1" applyFill="1" applyAlignment="1"/>
    <xf numFmtId="4" fontId="5" fillId="0" borderId="9" xfId="0" applyNumberFormat="1" applyFont="1" applyFill="1" applyBorder="1" applyAlignment="1" applyProtection="1">
      <alignment horizontal="center"/>
    </xf>
    <xf numFmtId="0" fontId="8" fillId="3" borderId="0" xfId="1" applyNumberFormat="1" applyFont="1" applyFill="1" applyAlignment="1">
      <alignment horizontal="fill"/>
    </xf>
    <xf numFmtId="0" fontId="8" fillId="3" borderId="0" xfId="1" applyNumberFormat="1" applyFont="1" applyFill="1" applyAlignment="1">
      <alignment horizontal="fill" wrapText="1"/>
    </xf>
    <xf numFmtId="0" fontId="9" fillId="0" borderId="0" xfId="3" applyAlignment="1">
      <alignment horizontal="fill" wrapText="1"/>
    </xf>
    <xf numFmtId="0" fontId="5" fillId="3" borderId="0" xfId="2" applyFill="1" applyAlignment="1">
      <alignment horizontal="fill"/>
    </xf>
    <xf numFmtId="0" fontId="5" fillId="3" borderId="0" xfId="2" applyFill="1"/>
    <xf numFmtId="0" fontId="8" fillId="3" borderId="0" xfId="1" applyNumberFormat="1" applyFont="1" applyFill="1" applyAlignment="1"/>
    <xf numFmtId="0" fontId="5" fillId="3" borderId="0" xfId="2" applyFill="1" applyAlignment="1"/>
    <xf numFmtId="0" fontId="7" fillId="3" borderId="0" xfId="1" applyNumberFormat="1" applyFont="1" applyFill="1" applyAlignment="1"/>
    <xf numFmtId="0" fontId="0" fillId="0" borderId="0" xfId="0" applyAlignment="1"/>
    <xf numFmtId="0" fontId="16" fillId="3" borderId="0" xfId="6" applyNumberFormat="1" applyFill="1" applyAlignment="1" applyProtection="1">
      <protection locked="0"/>
    </xf>
    <xf numFmtId="0" fontId="0" fillId="0" borderId="0" xfId="0" applyAlignment="1">
      <alignment horizontal="fill" wrapText="1"/>
    </xf>
    <xf numFmtId="0" fontId="8" fillId="3" borderId="0" xfId="1" applyNumberFormat="1" applyFont="1" applyFill="1" applyAlignment="1" applyProtection="1"/>
    <xf numFmtId="0" fontId="19" fillId="0" borderId="0" xfId="0" applyFont="1" applyAlignment="1" applyProtection="1"/>
    <xf numFmtId="0" fontId="1" fillId="0" borderId="17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5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/>
    <xf numFmtId="0" fontId="1" fillId="0" borderId="4" xfId="0" quotePrefix="1" applyFont="1" applyBorder="1" applyAlignment="1"/>
    <xf numFmtId="0" fontId="1" fillId="0" borderId="5" xfId="0" applyFont="1" applyBorder="1" applyAlignment="1"/>
    <xf numFmtId="0" fontId="2" fillId="0" borderId="7" xfId="0" applyFont="1" applyBorder="1" applyAlignment="1"/>
    <xf numFmtId="0" fontId="2" fillId="0" borderId="8" xfId="0" applyFont="1" applyBorder="1" applyAlignment="1"/>
    <xf numFmtId="0" fontId="2" fillId="0" borderId="0" xfId="0" applyFont="1" applyAlignment="1"/>
    <xf numFmtId="0" fontId="1" fillId="0" borderId="1" xfId="0" applyFont="1" applyBorder="1" applyAlignment="1">
      <alignment vertical="center" wrapText="1"/>
    </xf>
    <xf numFmtId="0" fontId="0" fillId="0" borderId="2" xfId="0" applyBorder="1" applyAlignment="1">
      <alignment vertical="center"/>
    </xf>
    <xf numFmtId="0" fontId="1" fillId="0" borderId="1" xfId="0" quotePrefix="1" applyFont="1" applyBorder="1" applyAlignment="1"/>
    <xf numFmtId="0" fontId="1" fillId="0" borderId="2" xfId="0" applyFont="1" applyBorder="1" applyAlignment="1"/>
    <xf numFmtId="0" fontId="17" fillId="2" borderId="4" xfId="0" quotePrefix="1" applyFont="1" applyFill="1" applyBorder="1" applyAlignment="1" applyProtection="1">
      <protection locked="0"/>
    </xf>
    <xf numFmtId="0" fontId="17" fillId="2" borderId="5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7" fillId="2" borderId="1" xfId="0" quotePrefix="1" applyFont="1" applyFill="1" applyBorder="1" applyAlignment="1" applyProtection="1">
      <protection locked="0"/>
    </xf>
    <xf numFmtId="0" fontId="17" fillId="2" borderId="2" xfId="0" applyFont="1" applyFill="1" applyBorder="1" applyAlignment="1" applyProtection="1">
      <protection locked="0"/>
    </xf>
    <xf numFmtId="0" fontId="1" fillId="0" borderId="24" xfId="0" quotePrefix="1" applyFont="1" applyBorder="1" applyAlignment="1"/>
    <xf numFmtId="0" fontId="1" fillId="0" borderId="11" xfId="0" applyFont="1" applyBorder="1" applyAlignment="1"/>
    <xf numFmtId="0" fontId="1" fillId="0" borderId="13" xfId="0" applyFont="1" applyBorder="1" applyAlignment="1"/>
    <xf numFmtId="0" fontId="17" fillId="2" borderId="4" xfId="0" quotePrefix="1" applyFont="1" applyFill="1" applyBorder="1" applyAlignment="1" applyProtection="1">
      <alignment vertical="center" wrapText="1"/>
      <protection locked="0"/>
    </xf>
    <xf numFmtId="0" fontId="17" fillId="2" borderId="5" xfId="0" applyFont="1" applyFill="1" applyBorder="1" applyAlignment="1" applyProtection="1">
      <alignment vertical="center" wrapText="1"/>
      <protection locked="0"/>
    </xf>
    <xf numFmtId="0" fontId="1" fillId="0" borderId="0" xfId="0" quotePrefix="1" applyFont="1" applyAlignment="1"/>
    <xf numFmtId="0" fontId="1" fillId="0" borderId="25" xfId="0" quotePrefix="1" applyFont="1" applyBorder="1" applyAlignment="1"/>
    <xf numFmtId="0" fontId="0" fillId="0" borderId="18" xfId="0" applyBorder="1" applyAlignment="1"/>
    <xf numFmtId="0" fontId="1" fillId="2" borderId="8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2" borderId="5" xfId="0" applyFont="1" applyFill="1" applyBorder="1" applyAlignment="1" applyProtection="1">
      <protection locked="0"/>
    </xf>
    <xf numFmtId="0" fontId="1" fillId="2" borderId="6" xfId="0" applyFont="1" applyFill="1" applyBorder="1" applyAlignment="1" applyProtection="1">
      <protection locked="0"/>
    </xf>
    <xf numFmtId="0" fontId="1" fillId="2" borderId="33" xfId="0" applyFont="1" applyFill="1" applyBorder="1" applyAlignment="1" applyProtection="1">
      <protection locked="0"/>
    </xf>
    <xf numFmtId="0" fontId="1" fillId="2" borderId="34" xfId="0" applyFont="1" applyFill="1" applyBorder="1" applyAlignment="1" applyProtection="1">
      <protection locked="0"/>
    </xf>
    <xf numFmtId="0" fontId="17" fillId="2" borderId="3" xfId="0" applyFont="1" applyFill="1" applyBorder="1" applyAlignment="1" applyProtection="1">
      <protection locked="0"/>
    </xf>
    <xf numFmtId="0" fontId="17" fillId="2" borderId="6" xfId="0" applyFont="1" applyFill="1" applyBorder="1" applyAlignment="1" applyProtection="1">
      <protection locked="0"/>
    </xf>
    <xf numFmtId="0" fontId="17" fillId="2" borderId="8" xfId="0" applyFont="1" applyFill="1" applyBorder="1" applyAlignment="1" applyProtection="1">
      <protection locked="0"/>
    </xf>
    <xf numFmtId="0" fontId="17" fillId="2" borderId="9" xfId="0" applyFont="1" applyFill="1" applyBorder="1" applyAlignment="1" applyProtection="1">
      <protection locked="0"/>
    </xf>
    <xf numFmtId="0" fontId="17" fillId="2" borderId="1" xfId="0" applyFont="1" applyFill="1" applyBorder="1" applyAlignment="1" applyProtection="1">
      <protection locked="0"/>
    </xf>
    <xf numFmtId="0" fontId="2" fillId="0" borderId="0" xfId="0" applyFont="1" applyFill="1" applyBorder="1" applyAlignment="1"/>
    <xf numFmtId="0" fontId="17" fillId="2" borderId="28" xfId="0" applyFont="1" applyFill="1" applyBorder="1" applyAlignment="1" applyProtection="1">
      <alignment horizontal="center" vertical="center"/>
      <protection locked="0"/>
    </xf>
    <xf numFmtId="0" fontId="0" fillId="0" borderId="29" xfId="0" applyBorder="1" applyAlignment="1"/>
    <xf numFmtId="0" fontId="0" fillId="0" borderId="30" xfId="0" applyBorder="1" applyAlignment="1"/>
    <xf numFmtId="0" fontId="2" fillId="0" borderId="0" xfId="0" applyFont="1" applyFill="1" applyBorder="1" applyAlignment="1">
      <alignment horizontal="center"/>
    </xf>
    <xf numFmtId="0" fontId="0" fillId="0" borderId="27" xfId="0" applyBorder="1" applyAlignment="1">
      <alignment horizontal="center"/>
    </xf>
    <xf numFmtId="0" fontId="4" fillId="0" borderId="0" xfId="0" applyFont="1" applyAlignment="1">
      <alignment wrapText="1"/>
    </xf>
    <xf numFmtId="0" fontId="1" fillId="0" borderId="0" xfId="0" applyFont="1" applyAlignment="1">
      <alignment wrapText="1"/>
    </xf>
    <xf numFmtId="0" fontId="1" fillId="0" borderId="0" xfId="0" applyFont="1" applyFill="1" applyBorder="1" applyAlignment="1">
      <alignment horizontal="center"/>
    </xf>
    <xf numFmtId="0" fontId="0" fillId="0" borderId="0" xfId="0" applyFont="1" applyAlignment="1"/>
    <xf numFmtId="0" fontId="17" fillId="2" borderId="4" xfId="0" applyFont="1" applyFill="1" applyBorder="1" applyAlignment="1" applyProtection="1">
      <protection locked="0"/>
    </xf>
    <xf numFmtId="0" fontId="2" fillId="0" borderId="18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7" xfId="0" quotePrefix="1" applyFont="1" applyBorder="1" applyAlignment="1"/>
    <xf numFmtId="0" fontId="1" fillId="0" borderId="8" xfId="0" applyFont="1" applyBorder="1" applyAlignment="1"/>
    <xf numFmtId="0" fontId="17" fillId="2" borderId="31" xfId="0" applyFont="1" applyFill="1" applyBorder="1" applyAlignment="1" applyProtection="1">
      <alignment horizontal="left" vertical="center" wrapText="1"/>
      <protection locked="0"/>
    </xf>
    <xf numFmtId="0" fontId="17" fillId="2" borderId="12" xfId="0" applyFont="1" applyFill="1" applyBorder="1" applyAlignment="1" applyProtection="1">
      <alignment horizontal="left" vertical="center" wrapText="1"/>
      <protection locked="0"/>
    </xf>
    <xf numFmtId="0" fontId="17" fillId="2" borderId="7" xfId="0" applyFont="1" applyFill="1" applyBorder="1" applyAlignment="1" applyProtection="1">
      <protection locked="0"/>
    </xf>
    <xf numFmtId="0" fontId="0" fillId="0" borderId="0" xfId="0" quotePrefix="1" applyAlignment="1"/>
    <xf numFmtId="0" fontId="16" fillId="0" borderId="0" xfId="6" applyFill="1" applyBorder="1" applyAlignment="1" applyProtection="1">
      <alignment horizontal="center"/>
      <protection locked="0"/>
    </xf>
    <xf numFmtId="0" fontId="16" fillId="0" borderId="0" xfId="6" applyAlignment="1" applyProtection="1">
      <protection locked="0"/>
    </xf>
  </cellXfs>
  <cellStyles count="8">
    <cellStyle name="Dezimal_DAAAE_18988_NWB_BB_Kennzahlenrechner zur Leistungsmessung" xfId="5"/>
    <cellStyle name="Hyperlink" xfId="6" builtinId="8"/>
    <cellStyle name="Normal_SHEET" xfId="7"/>
    <cellStyle name="Prozent 2" xfId="4"/>
    <cellStyle name="Standard" xfId="0" builtinId="0"/>
    <cellStyle name="Standard 2" xfId="3"/>
    <cellStyle name="Standard 2 2" xfId="2"/>
    <cellStyle name="Standard_Latente Steuern_kl" xfId="1"/>
  </cellStyles>
  <dxfs count="0"/>
  <tableStyles count="0" defaultTableStyle="TableStyleMedium2" defaultPivotStyle="PivotStyleLight16"/>
  <colors>
    <mruColors>
      <color rgb="FF0000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8313</xdr:colOff>
      <xdr:row>0</xdr:row>
      <xdr:rowOff>0</xdr:rowOff>
    </xdr:from>
    <xdr:to>
      <xdr:col>4</xdr:col>
      <xdr:colOff>0</xdr:colOff>
      <xdr:row>4</xdr:row>
      <xdr:rowOff>38099</xdr:rowOff>
    </xdr:to>
    <xdr:sp macro="" textlink="">
      <xdr:nvSpPr>
        <xdr:cNvPr id="2" name="Rechteck 59"/>
        <xdr:cNvSpPr>
          <a:spLocks noChangeArrowheads="1"/>
        </xdr:cNvSpPr>
      </xdr:nvSpPr>
      <xdr:spPr bwMode="auto">
        <a:xfrm>
          <a:off x="8313" y="0"/>
          <a:ext cx="5297112" cy="714374"/>
        </a:xfrm>
        <a:prstGeom prst="rect">
          <a:avLst/>
        </a:prstGeom>
        <a:gradFill rotWithShape="1">
          <a:gsLst>
            <a:gs pos="0">
              <a:srgbClr val="D7E6E9"/>
            </a:gs>
            <a:gs pos="49001">
              <a:srgbClr val="BAC9CC"/>
            </a:gs>
            <a:gs pos="49100">
              <a:srgbClr val="ACBBBE"/>
            </a:gs>
            <a:gs pos="92000">
              <a:srgbClr val="ACBBBE"/>
            </a:gs>
            <a:gs pos="100000">
              <a:srgbClr val="ACBBBE"/>
            </a:gs>
          </a:gsLst>
          <a:lin ang="5400000" scaled="1"/>
        </a:gradFill>
        <a:ln w="11430" algn="ctr">
          <a:solidFill>
            <a:srgbClr val="798486"/>
          </a:solidFill>
          <a:miter lim="800000"/>
          <a:headEnd/>
          <a:tailEnd/>
        </a:ln>
      </xdr:spPr>
      <xdr:txBody>
        <a:bodyPr vertOverflow="clip" wrap="square" lIns="91440" tIns="45720" rIns="91440" bIns="45720" anchor="ctr"/>
        <a:lstStyle/>
        <a:p>
          <a:pPr algn="ctr" rtl="0">
            <a:defRPr sz="1000"/>
          </a:pPr>
          <a:r>
            <a:rPr lang="de-DE" sz="1600" b="1" i="0" baseline="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Einkünfteerzielungsabsicht VuV</a:t>
          </a:r>
        </a:p>
        <a:p>
          <a:pPr algn="ctr" rtl="0">
            <a:defRPr sz="1000"/>
          </a:pPr>
          <a:r>
            <a:rPr lang="de-DE" sz="1200" b="0" i="0" baseline="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Version / Kennwort</a:t>
          </a:r>
          <a:endParaRPr lang="de-DE" sz="1200" b="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 editAs="oneCell">
    <xdr:from>
      <xdr:col>3</xdr:col>
      <xdr:colOff>446906</xdr:colOff>
      <xdr:row>0</xdr:row>
      <xdr:rowOff>0</xdr:rowOff>
    </xdr:from>
    <xdr:to>
      <xdr:col>4</xdr:col>
      <xdr:colOff>0</xdr:colOff>
      <xdr:row>1</xdr:row>
      <xdr:rowOff>130489</xdr:rowOff>
    </xdr:to>
    <xdr:pic>
      <xdr:nvPicPr>
        <xdr:cNvPr id="3" name="Grafik 2" descr="nwb_logo.gif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47381" y="0"/>
          <a:ext cx="1058044" cy="2924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8</xdr:col>
      <xdr:colOff>0</xdr:colOff>
      <xdr:row>3</xdr:row>
      <xdr:rowOff>157941</xdr:rowOff>
    </xdr:to>
    <xdr:sp macro="" textlink="">
      <xdr:nvSpPr>
        <xdr:cNvPr id="2" name="Rechteck 59"/>
        <xdr:cNvSpPr>
          <a:spLocks noChangeArrowheads="1"/>
        </xdr:cNvSpPr>
      </xdr:nvSpPr>
      <xdr:spPr bwMode="auto">
        <a:xfrm>
          <a:off x="0" y="0"/>
          <a:ext cx="9518073" cy="731519"/>
        </a:xfrm>
        <a:prstGeom prst="rect">
          <a:avLst/>
        </a:prstGeom>
        <a:gradFill rotWithShape="1">
          <a:gsLst>
            <a:gs pos="0">
              <a:srgbClr val="D7E6E9"/>
            </a:gs>
            <a:gs pos="49001">
              <a:srgbClr val="BAC9CC"/>
            </a:gs>
            <a:gs pos="49100">
              <a:srgbClr val="ACBBBE"/>
            </a:gs>
            <a:gs pos="92000">
              <a:srgbClr val="ACBBBE"/>
            </a:gs>
            <a:gs pos="100000">
              <a:srgbClr val="ACBBBE"/>
            </a:gs>
          </a:gsLst>
          <a:lin ang="5400000" scaled="1"/>
        </a:gradFill>
        <a:ln w="11430" algn="ctr">
          <a:solidFill>
            <a:srgbClr val="798486"/>
          </a:solidFill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>
            <a:lnSpc>
              <a:spcPts val="2200"/>
            </a:lnSpc>
            <a:defRPr sz="1000"/>
          </a:pPr>
          <a:r>
            <a:rPr lang="de-DE" sz="1600" b="1" i="0" u="none" strike="noStrike" baseline="0">
              <a:latin typeface="Arial" panose="020B0604020202020204" pitchFamily="34" charset="0"/>
              <a:ea typeface="Tahoma" pitchFamily="34" charset="0"/>
              <a:cs typeface="Arial" panose="020B0604020202020204" pitchFamily="34" charset="0"/>
            </a:rPr>
            <a:t>Einkünfteerzielungsabsicht Vermietung und Verpachtung:</a:t>
          </a:r>
        </a:p>
        <a:p>
          <a:pPr algn="ctr" rtl="0">
            <a:lnSpc>
              <a:spcPts val="2200"/>
            </a:lnSpc>
            <a:defRPr sz="1000"/>
          </a:pPr>
          <a:r>
            <a:rPr lang="de-DE" sz="1200" b="0" i="0" u="none" strike="noStrike">
              <a:latin typeface="Arial" panose="020B0604020202020204" pitchFamily="34" charset="0"/>
              <a:ea typeface="Tahoma" pitchFamily="34" charset="0"/>
              <a:cs typeface="Arial" panose="020B0604020202020204" pitchFamily="34" charset="0"/>
            </a:rPr>
            <a:t> Übersicht erforderliche Prognoserechnung bei unterschiedlichen Arten bzw. Gegenständen der Vermietung</a:t>
          </a:r>
          <a:endParaRPr lang="de-DE" sz="1200" b="0" i="0" u="none" strike="noStrike" baseline="0">
            <a:solidFill>
              <a:srgbClr val="000000"/>
            </a:solidFill>
            <a:latin typeface="Arial" panose="020B0604020202020204" pitchFamily="34" charset="0"/>
            <a:ea typeface="Tahoma" pitchFamily="34" charset="0"/>
            <a:cs typeface="Arial" panose="020B0604020202020204" pitchFamily="34" charset="0"/>
          </a:endParaRPr>
        </a:p>
      </xdr:txBody>
    </xdr:sp>
    <xdr:clientData/>
  </xdr:twoCellAnchor>
  <xdr:twoCellAnchor editAs="oneCell">
    <xdr:from>
      <xdr:col>6</xdr:col>
      <xdr:colOff>482139</xdr:colOff>
      <xdr:row>0</xdr:row>
      <xdr:rowOff>16625</xdr:rowOff>
    </xdr:from>
    <xdr:to>
      <xdr:col>7</xdr:col>
      <xdr:colOff>768658</xdr:colOff>
      <xdr:row>1</xdr:row>
      <xdr:rowOff>118539</xdr:rowOff>
    </xdr:to>
    <xdr:pic>
      <xdr:nvPicPr>
        <xdr:cNvPr id="5" name="Grafik 4" descr="nwb_logo.gif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71164" y="16625"/>
          <a:ext cx="1236768" cy="2931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0</xdr:colOff>
      <xdr:row>3</xdr:row>
      <xdr:rowOff>157941</xdr:rowOff>
    </xdr:to>
    <xdr:sp macro="" textlink="">
      <xdr:nvSpPr>
        <xdr:cNvPr id="2" name="Rechteck 59"/>
        <xdr:cNvSpPr>
          <a:spLocks noChangeArrowheads="1"/>
        </xdr:cNvSpPr>
      </xdr:nvSpPr>
      <xdr:spPr bwMode="auto">
        <a:xfrm>
          <a:off x="0" y="0"/>
          <a:ext cx="7847215" cy="731519"/>
        </a:xfrm>
        <a:prstGeom prst="rect">
          <a:avLst/>
        </a:prstGeom>
        <a:gradFill rotWithShape="1">
          <a:gsLst>
            <a:gs pos="0">
              <a:srgbClr val="D7E6E9"/>
            </a:gs>
            <a:gs pos="49001">
              <a:srgbClr val="BAC9CC"/>
            </a:gs>
            <a:gs pos="49100">
              <a:srgbClr val="ACBBBE"/>
            </a:gs>
            <a:gs pos="92000">
              <a:srgbClr val="ACBBBE"/>
            </a:gs>
            <a:gs pos="100000">
              <a:srgbClr val="ACBBBE"/>
            </a:gs>
          </a:gsLst>
          <a:lin ang="5400000" scaled="1"/>
        </a:gradFill>
        <a:ln w="11430" algn="ctr">
          <a:solidFill>
            <a:srgbClr val="798486"/>
          </a:solidFill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>
            <a:lnSpc>
              <a:spcPts val="2200"/>
            </a:lnSpc>
            <a:defRPr sz="1000"/>
          </a:pPr>
          <a:r>
            <a:rPr lang="de-DE" sz="1500" b="1" i="0" u="none" strike="noStrike" baseline="0">
              <a:latin typeface="Arial" panose="020B0604020202020204" pitchFamily="34" charset="0"/>
              <a:ea typeface="Tahoma" pitchFamily="34" charset="0"/>
              <a:cs typeface="Arial" panose="020B0604020202020204" pitchFamily="34" charset="0"/>
            </a:rPr>
            <a:t>Einkünfteerzielungsabsicht VuV</a:t>
          </a:r>
        </a:p>
        <a:p>
          <a:pPr algn="ctr" rtl="0">
            <a:lnSpc>
              <a:spcPts val="2200"/>
            </a:lnSpc>
            <a:defRPr sz="1000"/>
          </a:pPr>
          <a:r>
            <a:rPr lang="de-DE" sz="1300" b="0" i="0" u="none" strike="noStrike">
              <a:latin typeface="Arial" panose="020B0604020202020204" pitchFamily="34" charset="0"/>
              <a:ea typeface="Tahoma" pitchFamily="34" charset="0"/>
              <a:cs typeface="Arial" panose="020B0604020202020204" pitchFamily="34" charset="0"/>
            </a:rPr>
            <a:t> Prognoserechnung</a:t>
          </a:r>
          <a:endParaRPr lang="de-DE" sz="1300" b="0" i="0" u="none" strike="noStrike" baseline="0">
            <a:solidFill>
              <a:srgbClr val="000000"/>
            </a:solidFill>
            <a:latin typeface="Arial" panose="020B0604020202020204" pitchFamily="34" charset="0"/>
            <a:ea typeface="Tahoma" pitchFamily="34" charset="0"/>
            <a:cs typeface="Arial" panose="020B0604020202020204" pitchFamily="34" charset="0"/>
          </a:endParaRPr>
        </a:p>
      </xdr:txBody>
    </xdr:sp>
    <xdr:clientData/>
  </xdr:twoCellAnchor>
  <xdr:twoCellAnchor editAs="oneCell">
    <xdr:from>
      <xdr:col>6</xdr:col>
      <xdr:colOff>617</xdr:colOff>
      <xdr:row>0</xdr:row>
      <xdr:rowOff>0</xdr:rowOff>
    </xdr:from>
    <xdr:to>
      <xdr:col>6</xdr:col>
      <xdr:colOff>1104900</xdr:colOff>
      <xdr:row>1</xdr:row>
      <xdr:rowOff>101914</xdr:rowOff>
    </xdr:to>
    <xdr:pic>
      <xdr:nvPicPr>
        <xdr:cNvPr id="3" name="Grafik 2" descr="nwb_logo.gif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7067" y="0"/>
          <a:ext cx="1104283" cy="2924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0</xdr:row>
      <xdr:rowOff>0</xdr:rowOff>
    </xdr:from>
    <xdr:to>
      <xdr:col>7</xdr:col>
      <xdr:colOff>8313</xdr:colOff>
      <xdr:row>3</xdr:row>
      <xdr:rowOff>157941</xdr:rowOff>
    </xdr:to>
    <xdr:sp macro="" textlink="">
      <xdr:nvSpPr>
        <xdr:cNvPr id="2" name="Rechteck 59"/>
        <xdr:cNvSpPr>
          <a:spLocks noChangeArrowheads="1"/>
        </xdr:cNvSpPr>
      </xdr:nvSpPr>
      <xdr:spPr bwMode="auto">
        <a:xfrm>
          <a:off x="1" y="0"/>
          <a:ext cx="5993476" cy="731519"/>
        </a:xfrm>
        <a:prstGeom prst="rect">
          <a:avLst/>
        </a:prstGeom>
        <a:gradFill rotWithShape="1">
          <a:gsLst>
            <a:gs pos="0">
              <a:srgbClr val="D7E6E9"/>
            </a:gs>
            <a:gs pos="49001">
              <a:srgbClr val="BAC9CC"/>
            </a:gs>
            <a:gs pos="49100">
              <a:srgbClr val="ACBBBE"/>
            </a:gs>
            <a:gs pos="92000">
              <a:srgbClr val="ACBBBE"/>
            </a:gs>
            <a:gs pos="100000">
              <a:srgbClr val="ACBBBE"/>
            </a:gs>
          </a:gsLst>
          <a:lin ang="5400000" scaled="1"/>
        </a:gradFill>
        <a:ln w="11430" algn="ctr">
          <a:solidFill>
            <a:srgbClr val="798486"/>
          </a:solidFill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>
            <a:lnSpc>
              <a:spcPts val="2200"/>
            </a:lnSpc>
            <a:defRPr sz="1000"/>
          </a:pPr>
          <a:r>
            <a:rPr lang="de-DE" sz="1500" b="1" i="0" u="none" strike="noStrike" baseline="0">
              <a:latin typeface="Arial" panose="020B0604020202020204" pitchFamily="34" charset="0"/>
              <a:ea typeface="Tahoma" pitchFamily="34" charset="0"/>
              <a:cs typeface="Arial" panose="020B0604020202020204" pitchFamily="34" charset="0"/>
            </a:rPr>
            <a:t>Einkünfteerzielungsabsicht VuV</a:t>
          </a:r>
        </a:p>
        <a:p>
          <a:pPr algn="ctr" rtl="0">
            <a:lnSpc>
              <a:spcPts val="2200"/>
            </a:lnSpc>
            <a:defRPr sz="1000"/>
          </a:pPr>
          <a:r>
            <a:rPr lang="de-DE" sz="1300" b="0" i="0" u="none" strike="noStrike">
              <a:latin typeface="Arial" panose="020B0604020202020204" pitchFamily="34" charset="0"/>
              <a:ea typeface="Tahoma" pitchFamily="34" charset="0"/>
              <a:cs typeface="Arial" panose="020B0604020202020204" pitchFamily="34" charset="0"/>
            </a:rPr>
            <a:t>Verbilligte Vermietung</a:t>
          </a:r>
          <a:endParaRPr lang="de-DE" sz="1300" b="0" i="0" u="none" strike="noStrike" baseline="0">
            <a:solidFill>
              <a:srgbClr val="000000"/>
            </a:solidFill>
            <a:latin typeface="Arial" panose="020B0604020202020204" pitchFamily="34" charset="0"/>
            <a:ea typeface="Tahoma" pitchFamily="34" charset="0"/>
            <a:cs typeface="Arial" panose="020B0604020202020204" pitchFamily="34" charset="0"/>
          </a:endParaRPr>
        </a:p>
      </xdr:txBody>
    </xdr:sp>
    <xdr:clientData/>
  </xdr:twoCellAnchor>
  <xdr:twoCellAnchor editAs="oneCell">
    <xdr:from>
      <xdr:col>5</xdr:col>
      <xdr:colOff>434091</xdr:colOff>
      <xdr:row>0</xdr:row>
      <xdr:rowOff>24938</xdr:rowOff>
    </xdr:from>
    <xdr:to>
      <xdr:col>7</xdr:col>
      <xdr:colOff>0</xdr:colOff>
      <xdr:row>1</xdr:row>
      <xdr:rowOff>126852</xdr:rowOff>
    </xdr:to>
    <xdr:pic>
      <xdr:nvPicPr>
        <xdr:cNvPr id="3" name="Grafik 2" descr="nwb_logo.gif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72666" y="24938"/>
          <a:ext cx="1051809" cy="2924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0</xdr:colOff>
      <xdr:row>3</xdr:row>
      <xdr:rowOff>157941</xdr:rowOff>
    </xdr:to>
    <xdr:sp macro="" textlink="">
      <xdr:nvSpPr>
        <xdr:cNvPr id="2" name="Rechteck 59"/>
        <xdr:cNvSpPr>
          <a:spLocks noChangeArrowheads="1"/>
        </xdr:cNvSpPr>
      </xdr:nvSpPr>
      <xdr:spPr bwMode="auto">
        <a:xfrm>
          <a:off x="0" y="0"/>
          <a:ext cx="5752407" cy="731519"/>
        </a:xfrm>
        <a:prstGeom prst="rect">
          <a:avLst/>
        </a:prstGeom>
        <a:gradFill rotWithShape="1">
          <a:gsLst>
            <a:gs pos="0">
              <a:srgbClr val="D7E6E9"/>
            </a:gs>
            <a:gs pos="49001">
              <a:srgbClr val="BAC9CC"/>
            </a:gs>
            <a:gs pos="49100">
              <a:srgbClr val="ACBBBE"/>
            </a:gs>
            <a:gs pos="92000">
              <a:srgbClr val="ACBBBE"/>
            </a:gs>
            <a:gs pos="100000">
              <a:srgbClr val="ACBBBE"/>
            </a:gs>
          </a:gsLst>
          <a:lin ang="5400000" scaled="1"/>
        </a:gradFill>
        <a:ln w="11430" algn="ctr">
          <a:solidFill>
            <a:srgbClr val="798486"/>
          </a:solidFill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>
            <a:lnSpc>
              <a:spcPts val="2200"/>
            </a:lnSpc>
            <a:defRPr sz="1000"/>
          </a:pPr>
          <a:r>
            <a:rPr lang="de-DE" sz="1500" b="1" i="0" u="none" strike="noStrike" baseline="0">
              <a:latin typeface="Arial" panose="020B0604020202020204" pitchFamily="34" charset="0"/>
              <a:ea typeface="Tahoma" pitchFamily="34" charset="0"/>
              <a:cs typeface="Arial" panose="020B0604020202020204" pitchFamily="34" charset="0"/>
            </a:rPr>
            <a:t>Einkünfteerzielungsabsicht Vermietung und Verpachtung</a:t>
          </a:r>
        </a:p>
        <a:p>
          <a:pPr algn="ctr" rtl="0">
            <a:lnSpc>
              <a:spcPts val="2200"/>
            </a:lnSpc>
            <a:defRPr sz="1000"/>
          </a:pPr>
          <a:r>
            <a:rPr lang="de-DE" sz="1300" b="0" i="0" u="none" strike="noStrike">
              <a:latin typeface="Arial" panose="020B0604020202020204" pitchFamily="34" charset="0"/>
              <a:ea typeface="Tahoma" pitchFamily="34" charset="0"/>
              <a:cs typeface="Arial" panose="020B0604020202020204" pitchFamily="34" charset="0"/>
            </a:rPr>
            <a:t> Verbilligte Vermietung</a:t>
          </a:r>
          <a:endParaRPr lang="de-DE" sz="1300" b="0" i="0" u="none" strike="noStrike" baseline="0">
            <a:solidFill>
              <a:srgbClr val="000000"/>
            </a:solidFill>
            <a:latin typeface="Arial" panose="020B0604020202020204" pitchFamily="34" charset="0"/>
            <a:ea typeface="Tahoma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datenbank.nwb.de/start/showdoi/?doi=OAAAE-77608&amp;doicheck=5b0584512d5c1c6d28c0e76e493f3a9f&amp;datum=20160302&amp;starter=autoren" TargetMode="External"/><Relationship Id="rId2" Type="http://schemas.openxmlformats.org/officeDocument/2006/relationships/hyperlink" Target="http://www.nwb.de/" TargetMode="External"/><Relationship Id="rId1" Type="http://schemas.openxmlformats.org/officeDocument/2006/relationships/hyperlink" Target="mailto:support@nwb.de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://datenbank.nwb.de/start/showdoi/?doi=CAAAA-41724&amp;doicheck=f3f91ccf2ea06f29db5ec4f675a4f81f&amp;datum=20160302&amp;starter=autoren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00"/>
  <sheetViews>
    <sheetView zoomScaleNormal="100" workbookViewId="0">
      <selection activeCell="D14" sqref="D14"/>
    </sheetView>
  </sheetViews>
  <sheetFormatPr baseColWidth="10" defaultColWidth="0" defaultRowHeight="0" customHeight="1" zeroHeight="1" x14ac:dyDescent="0.2"/>
  <cols>
    <col min="1" max="1" width="27.85546875" style="32" customWidth="1"/>
    <col min="2" max="3" width="14.5703125" style="33" customWidth="1"/>
    <col min="4" max="4" width="22.5703125" style="33" customWidth="1"/>
    <col min="5" max="5" width="18.85546875" style="33" hidden="1" customWidth="1"/>
    <col min="6" max="7" width="10.5703125" style="30" hidden="1" customWidth="1"/>
    <col min="8" max="8" width="10.5703125" style="31" hidden="1" customWidth="1"/>
    <col min="9" max="10" width="10.5703125" style="30" hidden="1" customWidth="1"/>
    <col min="11" max="16384" width="0" style="30" hidden="1"/>
  </cols>
  <sheetData>
    <row r="1" spans="1:8" ht="12.75" x14ac:dyDescent="0.2">
      <c r="A1" s="29"/>
      <c r="B1" s="30"/>
      <c r="C1" s="30"/>
      <c r="D1" s="30"/>
      <c r="E1" s="30"/>
    </row>
    <row r="2" spans="1:8" ht="12.75" x14ac:dyDescent="0.2"/>
    <row r="3" spans="1:8" ht="12.75" x14ac:dyDescent="0.2"/>
    <row r="4" spans="1:8" s="39" customFormat="1" ht="15" customHeight="1" x14ac:dyDescent="0.2">
      <c r="A4" s="34"/>
      <c r="B4" s="35"/>
      <c r="C4" s="36"/>
      <c r="D4" s="35"/>
      <c r="E4" s="35"/>
      <c r="F4" s="37"/>
      <c r="G4" s="37"/>
      <c r="H4" s="38"/>
    </row>
    <row r="5" spans="1:8" s="39" customFormat="1" ht="15" customHeight="1" x14ac:dyDescent="0.2">
      <c r="A5" s="34"/>
      <c r="B5" s="35"/>
      <c r="C5" s="36"/>
      <c r="D5" s="35"/>
      <c r="E5" s="35"/>
      <c r="F5" s="37"/>
      <c r="G5" s="37"/>
      <c r="H5" s="38"/>
    </row>
    <row r="6" spans="1:8" s="39" customFormat="1" ht="15" customHeight="1" x14ac:dyDescent="0.25">
      <c r="A6" s="40" t="s">
        <v>115</v>
      </c>
      <c r="B6" s="35"/>
      <c r="C6" s="36"/>
      <c r="D6" s="35"/>
      <c r="E6" s="35"/>
      <c r="F6" s="37"/>
      <c r="G6" s="37"/>
      <c r="H6" s="38"/>
    </row>
    <row r="7" spans="1:8" s="39" customFormat="1" ht="15" customHeight="1" x14ac:dyDescent="0.2">
      <c r="A7" s="34"/>
      <c r="B7" s="35"/>
      <c r="C7" s="36"/>
      <c r="D7" s="35"/>
      <c r="E7" s="35"/>
      <c r="F7" s="37"/>
      <c r="G7" s="37"/>
      <c r="H7" s="38"/>
    </row>
    <row r="8" spans="1:8" s="39" customFormat="1" ht="15" customHeight="1" x14ac:dyDescent="0.2">
      <c r="A8" s="89" t="s">
        <v>112</v>
      </c>
      <c r="B8" s="35"/>
      <c r="C8" s="36"/>
      <c r="D8" s="35"/>
      <c r="E8" s="35"/>
      <c r="F8" s="37"/>
      <c r="G8" s="37"/>
      <c r="H8" s="38"/>
    </row>
    <row r="9" spans="1:8" s="39" customFormat="1" ht="15" customHeight="1" x14ac:dyDescent="0.2">
      <c r="A9" s="34"/>
      <c r="B9" s="35"/>
      <c r="C9" s="36"/>
      <c r="D9" s="35"/>
      <c r="E9" s="35"/>
      <c r="F9" s="37"/>
      <c r="G9" s="37"/>
      <c r="H9" s="38"/>
    </row>
    <row r="10" spans="1:8" s="39" customFormat="1" ht="15" customHeight="1" x14ac:dyDescent="0.2">
      <c r="A10" s="131" t="s">
        <v>104</v>
      </c>
      <c r="B10" s="131"/>
      <c r="C10" s="131"/>
      <c r="D10" s="131"/>
      <c r="E10" s="35"/>
      <c r="F10" s="37"/>
      <c r="G10" s="37"/>
      <c r="H10" s="38"/>
    </row>
    <row r="11" spans="1:8" s="39" customFormat="1" ht="15" customHeight="1" x14ac:dyDescent="0.2">
      <c r="A11" s="34"/>
      <c r="B11" s="35"/>
      <c r="C11" s="36"/>
      <c r="D11" s="35"/>
      <c r="E11" s="35"/>
      <c r="F11" s="37"/>
      <c r="G11" s="37"/>
      <c r="H11" s="38"/>
    </row>
    <row r="12" spans="1:8" s="39" customFormat="1" ht="15" customHeight="1" x14ac:dyDescent="0.25">
      <c r="A12" s="127" t="s">
        <v>113</v>
      </c>
      <c r="B12" s="130"/>
      <c r="C12" s="130"/>
      <c r="D12" s="35"/>
      <c r="E12" s="35"/>
      <c r="F12" s="37"/>
      <c r="G12" s="37"/>
      <c r="H12" s="38"/>
    </row>
    <row r="13" spans="1:8" s="39" customFormat="1" ht="15" customHeight="1" x14ac:dyDescent="0.2">
      <c r="A13" s="120"/>
      <c r="B13" s="36"/>
      <c r="C13" s="36"/>
      <c r="D13" s="35"/>
      <c r="E13" s="35"/>
      <c r="F13" s="37"/>
      <c r="G13" s="37"/>
      <c r="H13" s="38"/>
    </row>
    <row r="14" spans="1:8" customFormat="1" ht="15" customHeight="1" x14ac:dyDescent="0.25">
      <c r="B14" s="36"/>
      <c r="C14" s="36"/>
    </row>
    <row r="15" spans="1:8" s="39" customFormat="1" ht="15" customHeight="1" x14ac:dyDescent="0.25">
      <c r="A15" s="129" t="s">
        <v>116</v>
      </c>
      <c r="B15" s="130"/>
      <c r="C15" s="130"/>
      <c r="D15" s="35"/>
      <c r="E15" s="35"/>
      <c r="F15" s="37"/>
      <c r="G15" s="37"/>
      <c r="H15" s="38"/>
    </row>
    <row r="16" spans="1:8" s="39" customFormat="1" ht="15" customHeight="1" x14ac:dyDescent="0.2">
      <c r="A16" s="45"/>
      <c r="B16" s="41"/>
      <c r="C16" s="36"/>
      <c r="D16" s="35"/>
      <c r="E16" s="35"/>
      <c r="F16" s="37"/>
      <c r="G16" s="37"/>
      <c r="H16" s="38"/>
    </row>
    <row r="17" spans="1:10" s="39" customFormat="1" ht="15" customHeight="1" x14ac:dyDescent="0.25">
      <c r="A17" s="127" t="s">
        <v>117</v>
      </c>
      <c r="B17" s="130"/>
      <c r="C17" s="130"/>
      <c r="D17" s="130"/>
      <c r="E17" s="35"/>
      <c r="F17" s="37"/>
      <c r="G17" s="37"/>
      <c r="H17" s="38"/>
    </row>
    <row r="18" spans="1:10" s="39" customFormat="1" ht="15" customHeight="1" x14ac:dyDescent="0.2">
      <c r="A18" s="120"/>
      <c r="B18" s="41"/>
      <c r="C18" s="36"/>
      <c r="D18" s="35"/>
      <c r="E18" s="35"/>
      <c r="F18" s="37"/>
      <c r="G18" s="37"/>
      <c r="H18" s="38"/>
    </row>
    <row r="19" spans="1:10" s="39" customFormat="1" ht="15" customHeight="1" x14ac:dyDescent="0.2">
      <c r="A19" s="123" t="s">
        <v>82</v>
      </c>
      <c r="B19" s="126"/>
      <c r="C19" s="126"/>
      <c r="D19" s="126"/>
      <c r="E19" s="46" t="s">
        <v>81</v>
      </c>
      <c r="F19" s="47"/>
      <c r="G19" s="47"/>
      <c r="H19" s="48"/>
      <c r="I19" s="49"/>
      <c r="J19" s="49"/>
    </row>
    <row r="20" spans="1:10" s="39" customFormat="1" ht="15" customHeight="1" x14ac:dyDescent="0.2">
      <c r="A20" s="127" t="s">
        <v>83</v>
      </c>
      <c r="B20" s="128"/>
      <c r="C20" s="128"/>
      <c r="D20" s="128"/>
      <c r="E20" s="46"/>
      <c r="F20" s="47"/>
      <c r="G20" s="47"/>
      <c r="H20" s="48"/>
      <c r="I20" s="49"/>
      <c r="J20" s="49"/>
    </row>
    <row r="21" spans="1:10" s="39" customFormat="1" ht="15" customHeight="1" x14ac:dyDescent="0.2">
      <c r="A21" s="45"/>
      <c r="B21" s="50"/>
      <c r="C21" s="35"/>
      <c r="D21" s="46"/>
      <c r="E21" s="46"/>
      <c r="F21" s="47"/>
      <c r="G21" s="47"/>
      <c r="H21" s="48"/>
      <c r="I21" s="49"/>
      <c r="J21" s="49"/>
    </row>
    <row r="22" spans="1:10" s="39" customFormat="1" ht="15" customHeight="1" x14ac:dyDescent="0.2">
      <c r="A22" s="127" t="s">
        <v>84</v>
      </c>
      <c r="B22" s="128"/>
      <c r="C22" s="128"/>
      <c r="D22" s="128"/>
      <c r="E22" s="128"/>
      <c r="F22" s="47"/>
      <c r="G22" s="47"/>
      <c r="H22" s="48"/>
      <c r="I22" s="49"/>
      <c r="J22" s="49"/>
    </row>
    <row r="23" spans="1:10" s="39" customFormat="1" ht="15" customHeight="1" x14ac:dyDescent="0.2">
      <c r="A23" s="122" t="s">
        <v>85</v>
      </c>
      <c r="B23" s="125"/>
      <c r="C23" s="125"/>
      <c r="D23" s="125"/>
      <c r="E23" s="125"/>
      <c r="F23" s="47"/>
      <c r="G23" s="47"/>
      <c r="H23" s="48"/>
      <c r="I23" s="49"/>
      <c r="J23" s="49"/>
    </row>
    <row r="24" spans="1:10" s="39" customFormat="1" ht="15" customHeight="1" x14ac:dyDescent="0.25">
      <c r="A24" s="40"/>
      <c r="B24" s="51"/>
      <c r="C24" s="35"/>
      <c r="D24" s="46"/>
      <c r="E24" s="46"/>
      <c r="F24" s="47"/>
      <c r="G24" s="47"/>
      <c r="H24" s="48"/>
      <c r="I24" s="49"/>
      <c r="J24" s="49"/>
    </row>
    <row r="25" spans="1:10" s="39" customFormat="1" ht="15" customHeight="1" x14ac:dyDescent="0.2">
      <c r="A25" s="34"/>
      <c r="B25" s="35"/>
      <c r="C25" s="36"/>
      <c r="D25" s="35"/>
      <c r="E25" s="35"/>
      <c r="F25" s="37"/>
      <c r="G25" s="37"/>
      <c r="H25" s="38"/>
    </row>
    <row r="26" spans="1:10" s="39" customFormat="1" ht="15" customHeight="1" x14ac:dyDescent="0.25">
      <c r="A26" s="40" t="s">
        <v>118</v>
      </c>
      <c r="B26" s="35"/>
      <c r="C26" s="36"/>
      <c r="D26" s="35"/>
      <c r="E26" s="35"/>
      <c r="F26" s="37"/>
      <c r="G26" s="37"/>
      <c r="H26" s="38"/>
    </row>
    <row r="27" spans="1:10" s="39" customFormat="1" ht="15" customHeight="1" x14ac:dyDescent="0.25">
      <c r="A27" s="40"/>
      <c r="B27" s="35"/>
      <c r="C27" s="36"/>
      <c r="D27" s="35"/>
      <c r="E27" s="35"/>
      <c r="F27" s="37"/>
      <c r="G27" s="37"/>
      <c r="H27" s="38"/>
    </row>
    <row r="28" spans="1:10" s="39" customFormat="1" ht="15" customHeight="1" x14ac:dyDescent="0.25">
      <c r="A28" s="133" t="s">
        <v>106</v>
      </c>
      <c r="B28" s="134"/>
      <c r="C28" s="134"/>
      <c r="D28" s="134"/>
      <c r="E28" s="35"/>
      <c r="F28" s="37"/>
      <c r="G28" s="37"/>
      <c r="H28" s="38"/>
    </row>
    <row r="29" spans="1:10" s="39" customFormat="1" ht="15" customHeight="1" x14ac:dyDescent="0.2">
      <c r="A29" s="34"/>
      <c r="B29" s="35"/>
      <c r="C29" s="36"/>
      <c r="D29" s="35"/>
      <c r="E29" s="35"/>
      <c r="F29" s="37"/>
      <c r="G29" s="37"/>
      <c r="H29" s="38"/>
    </row>
    <row r="30" spans="1:10" s="39" customFormat="1" ht="15" customHeight="1" x14ac:dyDescent="0.2">
      <c r="A30" s="34"/>
      <c r="B30" s="35"/>
      <c r="C30" s="36"/>
      <c r="D30" s="35"/>
      <c r="E30" s="35"/>
      <c r="F30" s="37"/>
      <c r="G30" s="37"/>
      <c r="H30" s="38"/>
    </row>
    <row r="31" spans="1:10" s="39" customFormat="1" ht="15" customHeight="1" x14ac:dyDescent="0.25">
      <c r="A31" s="129" t="s">
        <v>119</v>
      </c>
      <c r="B31" s="130"/>
      <c r="C31" s="130"/>
      <c r="D31" s="130"/>
      <c r="E31" s="35"/>
      <c r="F31" s="37"/>
      <c r="G31" s="37"/>
      <c r="H31" s="38"/>
    </row>
    <row r="32" spans="1:10" s="39" customFormat="1" ht="15" customHeight="1" x14ac:dyDescent="0.25">
      <c r="A32" s="40"/>
      <c r="B32" s="41"/>
      <c r="C32" s="36"/>
      <c r="D32" s="35"/>
      <c r="E32" s="35"/>
      <c r="F32" s="37"/>
      <c r="G32" s="37"/>
      <c r="H32" s="38"/>
    </row>
    <row r="33" spans="1:10" s="39" customFormat="1" ht="15" customHeight="1" x14ac:dyDescent="0.25">
      <c r="A33" s="123" t="s">
        <v>100</v>
      </c>
      <c r="B33" s="132"/>
      <c r="C33" s="132"/>
      <c r="D33" s="132"/>
      <c r="E33" s="43"/>
      <c r="F33" s="37"/>
      <c r="G33" s="37"/>
      <c r="H33" s="38"/>
    </row>
    <row r="34" spans="1:10" s="39" customFormat="1" ht="15" customHeight="1" x14ac:dyDescent="0.2">
      <c r="A34" s="123" t="s">
        <v>101</v>
      </c>
      <c r="B34" s="124"/>
      <c r="C34" s="124"/>
      <c r="D34" s="124"/>
      <c r="E34" s="42"/>
      <c r="F34" s="37"/>
      <c r="G34" s="37"/>
      <c r="H34" s="38"/>
    </row>
    <row r="35" spans="1:10" s="39" customFormat="1" ht="15" customHeight="1" x14ac:dyDescent="0.25">
      <c r="A35" s="44"/>
      <c r="B35" s="41"/>
      <c r="C35" s="36"/>
      <c r="D35" s="35"/>
      <c r="E35" s="35"/>
      <c r="F35" s="37"/>
      <c r="G35" s="37"/>
      <c r="H35" s="38"/>
    </row>
    <row r="36" spans="1:10" s="39" customFormat="1" ht="15" customHeight="1" x14ac:dyDescent="0.2">
      <c r="A36" s="122" t="s">
        <v>103</v>
      </c>
      <c r="B36" s="125"/>
      <c r="C36" s="125"/>
      <c r="D36" s="125"/>
      <c r="E36" s="125"/>
      <c r="F36" s="37"/>
      <c r="G36" s="37"/>
      <c r="H36" s="38"/>
    </row>
    <row r="37" spans="1:10" s="39" customFormat="1" ht="15" customHeight="1" x14ac:dyDescent="0.2">
      <c r="A37" s="45" t="s">
        <v>102</v>
      </c>
      <c r="B37" s="41"/>
      <c r="C37" s="36"/>
      <c r="D37" s="35"/>
      <c r="E37" s="35"/>
      <c r="F37" s="37"/>
      <c r="G37" s="37"/>
      <c r="H37" s="38"/>
    </row>
    <row r="38" spans="1:10" s="39" customFormat="1" ht="15" customHeight="1" x14ac:dyDescent="0.2">
      <c r="A38" s="89"/>
      <c r="B38" s="41"/>
      <c r="C38" s="36"/>
      <c r="D38" s="35"/>
      <c r="E38" s="35"/>
      <c r="F38" s="37"/>
      <c r="G38" s="37"/>
      <c r="H38" s="38"/>
    </row>
    <row r="39" spans="1:10" s="39" customFormat="1" ht="15" customHeight="1" x14ac:dyDescent="0.2">
      <c r="A39" s="120"/>
      <c r="B39" s="41"/>
      <c r="C39" s="36"/>
      <c r="D39" s="35"/>
      <c r="E39" s="35"/>
      <c r="F39" s="37"/>
      <c r="G39" s="37"/>
      <c r="H39" s="38"/>
    </row>
    <row r="40" spans="1:10" s="39" customFormat="1" ht="15" customHeight="1" x14ac:dyDescent="0.25">
      <c r="A40" s="40" t="s">
        <v>120</v>
      </c>
      <c r="B40" s="51"/>
      <c r="C40" s="35"/>
      <c r="D40" s="46"/>
      <c r="E40" s="46"/>
      <c r="F40" s="47"/>
      <c r="G40" s="47"/>
      <c r="H40" s="48"/>
      <c r="I40" s="49"/>
      <c r="J40" s="49"/>
    </row>
    <row r="41" spans="1:10" s="39" customFormat="1" ht="15" customHeight="1" x14ac:dyDescent="0.2">
      <c r="A41" s="45"/>
      <c r="B41" s="51"/>
      <c r="C41" s="35"/>
      <c r="D41" s="46"/>
      <c r="E41" s="46"/>
      <c r="F41" s="47"/>
      <c r="G41" s="47"/>
      <c r="H41" s="48"/>
      <c r="I41" s="49"/>
      <c r="J41" s="49"/>
    </row>
    <row r="42" spans="1:10" s="39" customFormat="1" ht="15" customHeight="1" x14ac:dyDescent="0.2">
      <c r="A42" s="127" t="s">
        <v>86</v>
      </c>
      <c r="B42" s="128"/>
      <c r="C42" s="128"/>
      <c r="D42" s="128"/>
      <c r="E42" s="46"/>
      <c r="F42" s="47"/>
      <c r="G42" s="47"/>
      <c r="H42" s="48"/>
      <c r="I42" s="49"/>
      <c r="J42" s="49"/>
    </row>
    <row r="43" spans="1:10" s="39" customFormat="1" ht="15" customHeight="1" x14ac:dyDescent="0.2">
      <c r="A43" s="45" t="s">
        <v>87</v>
      </c>
      <c r="B43" s="41" t="s">
        <v>81</v>
      </c>
      <c r="C43" s="52" t="s">
        <v>81</v>
      </c>
      <c r="D43" s="46"/>
      <c r="E43" s="46"/>
      <c r="F43" s="47"/>
      <c r="G43" s="47"/>
      <c r="H43" s="48"/>
      <c r="I43" s="49"/>
      <c r="J43" s="49"/>
    </row>
    <row r="44" spans="1:10" s="58" customFormat="1" ht="15" customHeight="1" x14ac:dyDescent="0.25">
      <c r="A44" s="45"/>
      <c r="B44" s="53" t="s">
        <v>81</v>
      </c>
      <c r="C44" s="54"/>
      <c r="D44" s="54"/>
      <c r="E44" s="54"/>
      <c r="F44" s="55"/>
      <c r="G44" s="55"/>
      <c r="H44" s="55"/>
      <c r="I44" s="56"/>
      <c r="J44" s="57"/>
    </row>
    <row r="45" spans="1:10" s="58" customFormat="1" ht="15" customHeight="1" x14ac:dyDescent="0.25">
      <c r="A45" s="45" t="s">
        <v>88</v>
      </c>
      <c r="B45" s="53"/>
      <c r="C45" s="54"/>
      <c r="D45" s="54"/>
      <c r="E45" s="54"/>
      <c r="F45" s="55"/>
      <c r="G45" s="55"/>
      <c r="H45" s="55"/>
      <c r="I45" s="56"/>
      <c r="J45" s="57"/>
    </row>
    <row r="46" spans="1:10" s="58" customFormat="1" ht="15" customHeight="1" x14ac:dyDescent="0.25">
      <c r="A46" s="45" t="s">
        <v>89</v>
      </c>
      <c r="B46" s="53"/>
      <c r="C46" s="54"/>
      <c r="D46" s="54"/>
      <c r="E46" s="54"/>
      <c r="F46" s="55"/>
      <c r="G46" s="55"/>
      <c r="H46" s="55"/>
      <c r="I46" s="56"/>
      <c r="J46" s="57"/>
    </row>
    <row r="47" spans="1:10" s="39" customFormat="1" ht="15" customHeight="1" x14ac:dyDescent="0.25">
      <c r="A47" s="45"/>
      <c r="B47" s="59"/>
      <c r="C47" s="60"/>
      <c r="D47" s="61"/>
      <c r="E47" s="35"/>
    </row>
    <row r="48" spans="1:10" s="39" customFormat="1" ht="15" customHeight="1" x14ac:dyDescent="0.25">
      <c r="A48" s="118" t="s">
        <v>105</v>
      </c>
      <c r="B48" s="59" t="s">
        <v>81</v>
      </c>
      <c r="C48" s="60"/>
      <c r="D48" s="61"/>
      <c r="E48" s="35"/>
    </row>
    <row r="49" spans="1:5" s="39" customFormat="1" ht="15" customHeight="1" x14ac:dyDescent="0.25">
      <c r="A49" s="40"/>
      <c r="B49" s="62"/>
      <c r="C49" s="36"/>
      <c r="D49" s="63"/>
      <c r="E49" s="35"/>
    </row>
    <row r="50" spans="1:5" s="39" customFormat="1" ht="15" customHeight="1" x14ac:dyDescent="0.25">
      <c r="A50" s="45" t="s">
        <v>90</v>
      </c>
      <c r="B50" s="62" t="s">
        <v>81</v>
      </c>
      <c r="C50" s="36"/>
      <c r="D50" s="63"/>
      <c r="E50" s="35"/>
    </row>
    <row r="51" spans="1:5" s="39" customFormat="1" ht="15" customHeight="1" x14ac:dyDescent="0.25">
      <c r="A51" s="45" t="s">
        <v>91</v>
      </c>
      <c r="B51" s="62" t="s">
        <v>81</v>
      </c>
      <c r="C51" s="36"/>
      <c r="D51" s="63"/>
      <c r="E51" s="35"/>
    </row>
    <row r="52" spans="1:5" s="39" customFormat="1" ht="15" customHeight="1" x14ac:dyDescent="0.25">
      <c r="A52" s="45"/>
      <c r="B52" s="62"/>
      <c r="C52" s="36"/>
      <c r="D52" s="63"/>
      <c r="E52" s="35"/>
    </row>
    <row r="53" spans="1:5" s="39" customFormat="1" ht="15" customHeight="1" x14ac:dyDescent="0.25">
      <c r="A53" s="120"/>
      <c r="B53" s="62"/>
      <c r="C53" s="36"/>
      <c r="D53" s="63"/>
      <c r="E53" s="35"/>
    </row>
    <row r="54" spans="1:5" s="39" customFormat="1" ht="15" customHeight="1" x14ac:dyDescent="0.25">
      <c r="A54" s="45" t="s">
        <v>121</v>
      </c>
      <c r="B54" s="64" t="s">
        <v>81</v>
      </c>
      <c r="C54" s="65"/>
      <c r="D54" s="66"/>
      <c r="E54" s="35"/>
    </row>
    <row r="55" spans="1:5" s="39" customFormat="1" ht="15" customHeight="1" x14ac:dyDescent="0.2">
      <c r="A55" s="45"/>
      <c r="B55" s="64"/>
      <c r="C55" s="65"/>
      <c r="D55" s="66"/>
      <c r="E55" s="35"/>
    </row>
    <row r="56" spans="1:5" s="39" customFormat="1" ht="15" customHeight="1" x14ac:dyDescent="0.2">
      <c r="A56" s="122" t="s">
        <v>92</v>
      </c>
      <c r="B56" s="122"/>
      <c r="C56" s="122"/>
      <c r="D56" s="122"/>
      <c r="E56" s="122"/>
    </row>
    <row r="57" spans="1:5" s="39" customFormat="1" ht="15" customHeight="1" x14ac:dyDescent="0.2">
      <c r="A57" s="45"/>
      <c r="B57" s="64"/>
      <c r="C57" s="65"/>
      <c r="D57" s="66"/>
      <c r="E57" s="35"/>
    </row>
    <row r="58" spans="1:5" s="39" customFormat="1" ht="15" customHeight="1" x14ac:dyDescent="0.2">
      <c r="A58" s="45" t="s">
        <v>93</v>
      </c>
      <c r="B58" s="64" t="s">
        <v>81</v>
      </c>
      <c r="C58" s="65"/>
      <c r="D58" s="66"/>
      <c r="E58" s="35"/>
    </row>
    <row r="59" spans="1:5" s="39" customFormat="1" ht="15" customHeight="1" x14ac:dyDescent="0.2">
      <c r="A59" s="67" t="s">
        <v>94</v>
      </c>
      <c r="B59" s="65" t="s">
        <v>81</v>
      </c>
      <c r="C59" s="65"/>
      <c r="D59" s="66"/>
      <c r="E59" s="35"/>
    </row>
    <row r="60" spans="1:5" s="39" customFormat="1" ht="15" hidden="1" customHeight="1" x14ac:dyDescent="0.2">
      <c r="A60" s="67"/>
      <c r="B60" s="68"/>
      <c r="C60" s="68"/>
      <c r="D60" s="66"/>
      <c r="E60" s="35"/>
    </row>
    <row r="61" spans="1:5" s="39" customFormat="1" ht="15" hidden="1" customHeight="1" x14ac:dyDescent="0.2">
      <c r="A61" s="67"/>
      <c r="B61" s="68"/>
      <c r="C61" s="68"/>
      <c r="D61" s="66"/>
      <c r="E61" s="35"/>
    </row>
    <row r="62" spans="1:5" s="39" customFormat="1" ht="15" hidden="1" customHeight="1" x14ac:dyDescent="0.2">
      <c r="A62" s="67"/>
      <c r="B62" s="68"/>
      <c r="C62" s="68"/>
      <c r="D62" s="66"/>
      <c r="E62" s="35"/>
    </row>
    <row r="63" spans="1:5" s="39" customFormat="1" ht="15" hidden="1" customHeight="1" x14ac:dyDescent="0.2">
      <c r="A63" s="67"/>
      <c r="B63" s="68"/>
      <c r="C63" s="68"/>
      <c r="D63" s="66"/>
      <c r="E63" s="35"/>
    </row>
    <row r="64" spans="1:5" s="39" customFormat="1" ht="15" hidden="1" customHeight="1" x14ac:dyDescent="0.2">
      <c r="A64" s="69"/>
      <c r="B64" s="70"/>
      <c r="C64" s="70"/>
      <c r="D64" s="66"/>
      <c r="E64" s="35"/>
    </row>
    <row r="65" spans="1:5" s="39" customFormat="1" ht="15" hidden="1" customHeight="1" x14ac:dyDescent="0.2">
      <c r="A65" s="71"/>
      <c r="B65" s="70"/>
      <c r="C65" s="70"/>
      <c r="D65" s="66"/>
      <c r="E65" s="35"/>
    </row>
    <row r="66" spans="1:5" s="39" customFormat="1" ht="15" hidden="1" customHeight="1" x14ac:dyDescent="0.2">
      <c r="A66" s="67"/>
      <c r="B66" s="65"/>
      <c r="C66" s="65"/>
      <c r="D66" s="66"/>
      <c r="E66" s="35"/>
    </row>
    <row r="67" spans="1:5" s="39" customFormat="1" ht="15" hidden="1" customHeight="1" x14ac:dyDescent="0.2">
      <c r="A67" s="67"/>
      <c r="B67" s="68"/>
      <c r="C67" s="68"/>
      <c r="D67" s="66"/>
      <c r="E67" s="35"/>
    </row>
    <row r="68" spans="1:5" s="39" customFormat="1" ht="15" hidden="1" customHeight="1" x14ac:dyDescent="0.2">
      <c r="A68" s="67"/>
      <c r="B68" s="68"/>
      <c r="C68" s="68"/>
      <c r="D68" s="66"/>
      <c r="E68" s="35"/>
    </row>
    <row r="69" spans="1:5" s="39" customFormat="1" ht="15" hidden="1" customHeight="1" x14ac:dyDescent="0.2">
      <c r="A69" s="67"/>
      <c r="B69" s="68"/>
      <c r="C69" s="68"/>
      <c r="D69" s="66"/>
      <c r="E69" s="35"/>
    </row>
    <row r="70" spans="1:5" s="39" customFormat="1" ht="15" hidden="1" customHeight="1" x14ac:dyDescent="0.2">
      <c r="A70" s="67"/>
      <c r="B70" s="68"/>
      <c r="C70" s="68"/>
      <c r="D70" s="66"/>
      <c r="E70" s="35"/>
    </row>
    <row r="71" spans="1:5" s="39" customFormat="1" ht="15" hidden="1" customHeight="1" x14ac:dyDescent="0.2">
      <c r="A71" s="67"/>
      <c r="B71" s="68"/>
      <c r="C71" s="68"/>
      <c r="D71" s="66"/>
      <c r="E71" s="35"/>
    </row>
    <row r="72" spans="1:5" s="39" customFormat="1" ht="15" hidden="1" customHeight="1" x14ac:dyDescent="0.2">
      <c r="A72" s="67"/>
      <c r="B72" s="68"/>
      <c r="C72" s="68"/>
      <c r="D72" s="66"/>
      <c r="E72" s="35"/>
    </row>
    <row r="73" spans="1:5" s="39" customFormat="1" ht="15" hidden="1" customHeight="1" x14ac:dyDescent="0.2">
      <c r="A73" s="69"/>
      <c r="B73" s="70"/>
      <c r="C73" s="70"/>
      <c r="D73" s="66"/>
      <c r="E73" s="35"/>
    </row>
    <row r="74" spans="1:5" s="39" customFormat="1" ht="15" hidden="1" customHeight="1" x14ac:dyDescent="0.2">
      <c r="A74" s="71"/>
      <c r="B74" s="70"/>
      <c r="C74" s="70"/>
      <c r="D74" s="66"/>
      <c r="E74" s="35"/>
    </row>
    <row r="75" spans="1:5" s="39" customFormat="1" ht="15" hidden="1" customHeight="1" x14ac:dyDescent="0.2">
      <c r="A75" s="67"/>
      <c r="B75" s="70"/>
      <c r="C75" s="68"/>
      <c r="D75" s="66"/>
      <c r="E75" s="35"/>
    </row>
    <row r="76" spans="1:5" s="39" customFormat="1" ht="15" hidden="1" customHeight="1" x14ac:dyDescent="0.2">
      <c r="A76" s="69"/>
      <c r="B76" s="70"/>
      <c r="C76" s="70"/>
      <c r="D76" s="66"/>
      <c r="E76" s="35"/>
    </row>
    <row r="77" spans="1:5" s="39" customFormat="1" ht="15" hidden="1" customHeight="1" x14ac:dyDescent="0.2">
      <c r="A77" s="71"/>
      <c r="B77" s="70"/>
      <c r="C77" s="70"/>
      <c r="D77" s="66"/>
      <c r="E77" s="35"/>
    </row>
    <row r="78" spans="1:5" s="39" customFormat="1" ht="15" hidden="1" customHeight="1" x14ac:dyDescent="0.2">
      <c r="A78" s="67"/>
      <c r="B78" s="70"/>
      <c r="C78" s="68"/>
      <c r="D78" s="66"/>
      <c r="E78" s="35"/>
    </row>
    <row r="79" spans="1:5" s="39" customFormat="1" ht="15" hidden="1" customHeight="1" x14ac:dyDescent="0.2">
      <c r="A79" s="69"/>
      <c r="B79" s="70"/>
      <c r="C79" s="70"/>
      <c r="D79" s="66"/>
      <c r="E79" s="35"/>
    </row>
    <row r="80" spans="1:5" s="39" customFormat="1" ht="15" hidden="1" customHeight="1" x14ac:dyDescent="0.2">
      <c r="A80" s="71"/>
      <c r="B80" s="70"/>
      <c r="C80" s="70"/>
      <c r="D80" s="66"/>
      <c r="E80" s="35"/>
    </row>
    <row r="81" spans="1:8" s="39" customFormat="1" ht="15" hidden="1" customHeight="1" x14ac:dyDescent="0.2">
      <c r="A81" s="67"/>
      <c r="B81" s="70"/>
      <c r="C81" s="68"/>
      <c r="D81" s="66"/>
      <c r="E81" s="35"/>
    </row>
    <row r="82" spans="1:8" s="39" customFormat="1" ht="15" hidden="1" customHeight="1" x14ac:dyDescent="0.2">
      <c r="A82" s="69"/>
      <c r="B82" s="70"/>
      <c r="C82" s="70"/>
      <c r="D82" s="66"/>
      <c r="E82" s="35"/>
    </row>
    <row r="83" spans="1:8" s="39" customFormat="1" ht="15" hidden="1" customHeight="1" x14ac:dyDescent="0.2">
      <c r="A83" s="71"/>
      <c r="B83" s="70"/>
      <c r="C83" s="70"/>
      <c r="D83" s="66"/>
      <c r="E83" s="35"/>
    </row>
    <row r="84" spans="1:8" s="39" customFormat="1" ht="15" hidden="1" customHeight="1" x14ac:dyDescent="0.2">
      <c r="A84" s="67"/>
      <c r="B84" s="70"/>
      <c r="C84" s="65"/>
      <c r="D84" s="66"/>
      <c r="E84" s="35"/>
    </row>
    <row r="85" spans="1:8" s="39" customFormat="1" ht="15" hidden="1" customHeight="1" x14ac:dyDescent="0.2">
      <c r="A85" s="69"/>
      <c r="B85" s="70"/>
      <c r="C85" s="70"/>
      <c r="D85" s="66"/>
      <c r="E85" s="35"/>
    </row>
    <row r="86" spans="1:8" s="39" customFormat="1" ht="15" hidden="1" customHeight="1" x14ac:dyDescent="0.2">
      <c r="A86" s="72"/>
      <c r="B86" s="73"/>
      <c r="C86" s="74"/>
      <c r="D86" s="66"/>
      <c r="E86" s="35"/>
    </row>
    <row r="87" spans="1:8" s="39" customFormat="1" ht="15" hidden="1" customHeight="1" x14ac:dyDescent="0.2">
      <c r="A87" s="75"/>
      <c r="B87" s="66"/>
      <c r="C87" s="66"/>
      <c r="D87" s="66"/>
      <c r="E87" s="76"/>
      <c r="F87" s="77"/>
      <c r="G87" s="78"/>
      <c r="H87" s="38"/>
    </row>
    <row r="88" spans="1:8" s="39" customFormat="1" ht="12.75" hidden="1" x14ac:dyDescent="0.2">
      <c r="A88" s="75"/>
      <c r="B88" s="66"/>
      <c r="C88" s="66"/>
      <c r="D88" s="79"/>
      <c r="E88" s="35"/>
      <c r="H88" s="38"/>
    </row>
    <row r="89" spans="1:8" s="39" customFormat="1" ht="12.75" hidden="1" x14ac:dyDescent="0.2">
      <c r="A89" s="75"/>
      <c r="B89" s="66"/>
      <c r="C89" s="66"/>
      <c r="D89" s="66"/>
      <c r="E89" s="35"/>
      <c r="H89" s="38"/>
    </row>
    <row r="90" spans="1:8" s="39" customFormat="1" ht="12.75" hidden="1" x14ac:dyDescent="0.2">
      <c r="A90" s="75"/>
      <c r="B90" s="66"/>
      <c r="C90" s="66"/>
      <c r="D90" s="66"/>
      <c r="E90" s="35"/>
      <c r="H90" s="38"/>
    </row>
    <row r="91" spans="1:8" s="39" customFormat="1" ht="12.75" hidden="1" x14ac:dyDescent="0.2">
      <c r="A91" s="75"/>
      <c r="B91" s="66"/>
      <c r="C91" s="66"/>
      <c r="D91" s="66"/>
      <c r="E91" s="35"/>
      <c r="H91" s="38"/>
    </row>
    <row r="92" spans="1:8" s="39" customFormat="1" ht="12.75" hidden="1" x14ac:dyDescent="0.2">
      <c r="A92" s="75"/>
      <c r="B92" s="66"/>
      <c r="C92" s="66"/>
      <c r="D92" s="66"/>
      <c r="E92" s="35"/>
      <c r="H92" s="38"/>
    </row>
    <row r="93" spans="1:8" s="39" customFormat="1" ht="12.75" hidden="1" x14ac:dyDescent="0.2">
      <c r="A93" s="75"/>
      <c r="B93" s="63"/>
      <c r="C93" s="63"/>
      <c r="D93" s="63"/>
      <c r="E93" s="35"/>
      <c r="H93" s="38"/>
    </row>
    <row r="94" spans="1:8" s="39" customFormat="1" ht="12.75" hidden="1" x14ac:dyDescent="0.2">
      <c r="A94" s="75"/>
      <c r="B94" s="80"/>
      <c r="C94" s="63"/>
      <c r="D94" s="81"/>
      <c r="E94" s="35"/>
      <c r="H94" s="38"/>
    </row>
    <row r="95" spans="1:8" s="39" customFormat="1" ht="12.75" hidden="1" x14ac:dyDescent="0.2">
      <c r="A95" s="35"/>
      <c r="B95" s="35"/>
      <c r="C95" s="35"/>
      <c r="D95" s="35"/>
      <c r="E95" s="35"/>
      <c r="H95" s="38"/>
    </row>
    <row r="96" spans="1:8" s="39" customFormat="1" ht="12.75" hidden="1" x14ac:dyDescent="0.2">
      <c r="A96" s="32"/>
      <c r="B96" s="33"/>
      <c r="C96" s="33"/>
      <c r="D96" s="33"/>
      <c r="E96" s="33"/>
      <c r="H96" s="38"/>
    </row>
    <row r="97" spans="1:8" s="39" customFormat="1" ht="12.75" hidden="1" x14ac:dyDescent="0.2">
      <c r="A97" s="32"/>
      <c r="B97" s="33"/>
      <c r="C97" s="33"/>
      <c r="D97" s="33"/>
      <c r="E97" s="33"/>
      <c r="H97" s="38"/>
    </row>
    <row r="98" spans="1:8" s="39" customFormat="1" ht="12.75" hidden="1" x14ac:dyDescent="0.2">
      <c r="A98" s="32"/>
      <c r="B98" s="33"/>
      <c r="C98" s="33"/>
      <c r="D98" s="33"/>
      <c r="E98" s="33"/>
      <c r="H98" s="38"/>
    </row>
    <row r="99" spans="1:8" s="39" customFormat="1" ht="14.25" x14ac:dyDescent="0.2">
      <c r="A99" s="119" t="s">
        <v>95</v>
      </c>
      <c r="B99" s="33"/>
      <c r="C99" s="33"/>
      <c r="D99" s="33"/>
      <c r="E99" s="33"/>
      <c r="H99" s="38"/>
    </row>
    <row r="100" spans="1:8" s="39" customFormat="1" ht="12.75" x14ac:dyDescent="0.2">
      <c r="A100" s="82"/>
      <c r="B100" s="33"/>
      <c r="C100" s="33"/>
      <c r="D100" s="33"/>
      <c r="E100" s="33"/>
      <c r="H100" s="38"/>
    </row>
  </sheetData>
  <sheetProtection password="C213" sheet="1" objects="1" scenarios="1" selectLockedCells="1" selectUnlockedCells="1"/>
  <mergeCells count="15">
    <mergeCell ref="A15:C15"/>
    <mergeCell ref="A17:D17"/>
    <mergeCell ref="A10:D10"/>
    <mergeCell ref="A33:D33"/>
    <mergeCell ref="A28:D28"/>
    <mergeCell ref="A31:D31"/>
    <mergeCell ref="A12:C12"/>
    <mergeCell ref="A56:E56"/>
    <mergeCell ref="A34:D34"/>
    <mergeCell ref="A36:E36"/>
    <mergeCell ref="A19:D19"/>
    <mergeCell ref="A20:D20"/>
    <mergeCell ref="A22:E22"/>
    <mergeCell ref="A23:E23"/>
    <mergeCell ref="A42:D42"/>
  </mergeCells>
  <hyperlinks>
    <hyperlink ref="A99" r:id="rId1"/>
    <hyperlink ref="A48" r:id="rId2"/>
    <hyperlink ref="A10:D10" r:id="rId3" display="Vorliegen einer aktuelleren Version prüfen."/>
  </hyperlinks>
  <pageMargins left="0.78740157499999996" right="0.78740157499999996" top="0.984251969" bottom="0.984251969" header="0.4921259845" footer="0.4921259845"/>
  <pageSetup paperSize="9" scale="79" orientation="portrait" r:id="rId4"/>
  <headerFooter alignWithMargins="0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C24"/>
  <sheetViews>
    <sheetView showGridLines="0" zoomScaleNormal="100" workbookViewId="0">
      <selection activeCell="A8" sqref="A8"/>
    </sheetView>
  </sheetViews>
  <sheetFormatPr baseColWidth="10" defaultColWidth="0" defaultRowHeight="15" zeroHeight="1" x14ac:dyDescent="0.25"/>
  <cols>
    <col min="1" max="1" width="40" customWidth="1"/>
    <col min="2" max="2" width="17.85546875" customWidth="1"/>
    <col min="3" max="8" width="11.5703125" customWidth="1"/>
    <col min="9" max="16383" width="11.5703125" hidden="1"/>
    <col min="16384" max="16384" width="0.42578125" customWidth="1"/>
  </cols>
  <sheetData>
    <row r="1" spans="1:8" x14ac:dyDescent="0.3"/>
    <row r="2" spans="1:8" x14ac:dyDescent="0.3"/>
    <row r="3" spans="1:8" x14ac:dyDescent="0.3"/>
    <row r="4" spans="1:8" x14ac:dyDescent="0.3"/>
    <row r="5" spans="1:8" x14ac:dyDescent="0.25">
      <c r="A5" s="1"/>
      <c r="B5" s="1"/>
      <c r="C5" s="1"/>
      <c r="D5" s="1"/>
      <c r="E5" s="1"/>
      <c r="F5" s="1"/>
      <c r="G5" s="1"/>
      <c r="H5" s="1"/>
    </row>
    <row r="6" spans="1:8" x14ac:dyDescent="0.25">
      <c r="A6" s="140" t="s">
        <v>108</v>
      </c>
      <c r="B6" s="141"/>
      <c r="C6" s="141"/>
      <c r="D6" s="141"/>
      <c r="E6" s="141"/>
      <c r="F6" s="141"/>
      <c r="G6" s="141"/>
      <c r="H6" s="141"/>
    </row>
    <row r="7" spans="1:8" x14ac:dyDescent="0.25">
      <c r="A7" s="1"/>
      <c r="B7" s="1"/>
      <c r="C7" s="1"/>
      <c r="D7" s="1"/>
      <c r="E7" s="1"/>
      <c r="F7" s="1"/>
      <c r="G7" s="1"/>
      <c r="H7" s="1"/>
    </row>
    <row r="8" spans="1:8" ht="26.25" x14ac:dyDescent="0.25">
      <c r="A8" s="14" t="s">
        <v>63</v>
      </c>
      <c r="B8" s="15" t="s">
        <v>72</v>
      </c>
      <c r="C8" s="147" t="s">
        <v>9</v>
      </c>
      <c r="D8" s="147"/>
      <c r="E8" s="147"/>
      <c r="F8" s="147"/>
      <c r="G8" s="147"/>
      <c r="H8" s="148"/>
    </row>
    <row r="9" spans="1:8" x14ac:dyDescent="0.25">
      <c r="A9" s="16" t="s">
        <v>64</v>
      </c>
      <c r="B9" s="8" t="s">
        <v>11</v>
      </c>
      <c r="C9" s="138"/>
      <c r="D9" s="138"/>
      <c r="E9" s="138"/>
      <c r="F9" s="138"/>
      <c r="G9" s="138"/>
      <c r="H9" s="139"/>
    </row>
    <row r="10" spans="1:8" x14ac:dyDescent="0.25">
      <c r="A10" s="16" t="s">
        <v>14</v>
      </c>
      <c r="B10" s="8" t="s">
        <v>11</v>
      </c>
      <c r="C10" s="138"/>
      <c r="D10" s="138"/>
      <c r="E10" s="138"/>
      <c r="F10" s="138"/>
      <c r="G10" s="138"/>
      <c r="H10" s="139"/>
    </row>
    <row r="11" spans="1:8" x14ac:dyDescent="0.25">
      <c r="A11" s="16" t="s">
        <v>65</v>
      </c>
      <c r="B11" s="8" t="s">
        <v>11</v>
      </c>
      <c r="C11" s="138"/>
      <c r="D11" s="138"/>
      <c r="E11" s="138"/>
      <c r="F11" s="138"/>
      <c r="G11" s="138"/>
      <c r="H11" s="139"/>
    </row>
    <row r="12" spans="1:8" x14ac:dyDescent="0.25">
      <c r="A12" s="16" t="s">
        <v>15</v>
      </c>
      <c r="B12" s="8" t="s">
        <v>11</v>
      </c>
      <c r="C12" s="138"/>
      <c r="D12" s="138"/>
      <c r="E12" s="138"/>
      <c r="F12" s="138"/>
      <c r="G12" s="138"/>
      <c r="H12" s="139"/>
    </row>
    <row r="13" spans="1:8" x14ac:dyDescent="0.25">
      <c r="A13" s="16" t="s">
        <v>10</v>
      </c>
      <c r="B13" s="8" t="s">
        <v>11</v>
      </c>
      <c r="C13" s="138" t="s">
        <v>19</v>
      </c>
      <c r="D13" s="138"/>
      <c r="E13" s="138"/>
      <c r="F13" s="138"/>
      <c r="G13" s="138"/>
      <c r="H13" s="139"/>
    </row>
    <row r="14" spans="1:8" x14ac:dyDescent="0.25">
      <c r="A14" s="16" t="s">
        <v>12</v>
      </c>
      <c r="B14" s="8" t="s">
        <v>11</v>
      </c>
      <c r="C14" s="138" t="s">
        <v>19</v>
      </c>
      <c r="D14" s="138"/>
      <c r="E14" s="138"/>
      <c r="F14" s="138"/>
      <c r="G14" s="138"/>
      <c r="H14" s="139"/>
    </row>
    <row r="15" spans="1:8" x14ac:dyDescent="0.25">
      <c r="A15" s="16" t="s">
        <v>13</v>
      </c>
      <c r="B15" s="8" t="s">
        <v>11</v>
      </c>
      <c r="C15" s="138" t="s">
        <v>19</v>
      </c>
      <c r="D15" s="138"/>
      <c r="E15" s="138"/>
      <c r="F15" s="138"/>
      <c r="G15" s="138"/>
      <c r="H15" s="139"/>
    </row>
    <row r="16" spans="1:8" x14ac:dyDescent="0.25">
      <c r="A16" s="16" t="s">
        <v>16</v>
      </c>
      <c r="B16" s="8" t="s">
        <v>17</v>
      </c>
      <c r="C16" s="138" t="s">
        <v>20</v>
      </c>
      <c r="D16" s="138"/>
      <c r="E16" s="138"/>
      <c r="F16" s="138"/>
      <c r="G16" s="138"/>
      <c r="H16" s="139"/>
    </row>
    <row r="17" spans="1:8" ht="60.75" customHeight="1" x14ac:dyDescent="0.25">
      <c r="A17" s="17" t="s">
        <v>18</v>
      </c>
      <c r="B17" s="18" t="s">
        <v>17</v>
      </c>
      <c r="C17" s="142" t="s">
        <v>107</v>
      </c>
      <c r="D17" s="142"/>
      <c r="E17" s="142"/>
      <c r="F17" s="142"/>
      <c r="G17" s="142"/>
      <c r="H17" s="143"/>
    </row>
    <row r="18" spans="1:8" ht="31.7" customHeight="1" x14ac:dyDescent="0.25">
      <c r="A18" s="19" t="s">
        <v>67</v>
      </c>
      <c r="B18" s="18" t="s">
        <v>17</v>
      </c>
      <c r="C18" s="144" t="s">
        <v>21</v>
      </c>
      <c r="D18" s="145"/>
      <c r="E18" s="145"/>
      <c r="F18" s="145"/>
      <c r="G18" s="145"/>
      <c r="H18" s="146"/>
    </row>
    <row r="19" spans="1:8" x14ac:dyDescent="0.25">
      <c r="A19" s="20" t="s">
        <v>66</v>
      </c>
      <c r="B19" s="21" t="s">
        <v>17</v>
      </c>
      <c r="C19" s="135" t="s">
        <v>20</v>
      </c>
      <c r="D19" s="136"/>
      <c r="E19" s="136"/>
      <c r="F19" s="136"/>
      <c r="G19" s="136"/>
      <c r="H19" s="137"/>
    </row>
    <row r="20" spans="1:8" hidden="1" x14ac:dyDescent="0.3"/>
    <row r="21" spans="1:8" hidden="1" x14ac:dyDescent="0.3"/>
    <row r="22" spans="1:8" hidden="1" x14ac:dyDescent="0.3"/>
    <row r="23" spans="1:8" hidden="1" x14ac:dyDescent="0.3"/>
    <row r="24" spans="1:8" hidden="1" x14ac:dyDescent="0.3"/>
  </sheetData>
  <sheetProtection password="C213" sheet="1" objects="1" scenarios="1"/>
  <mergeCells count="13">
    <mergeCell ref="A6:H6"/>
    <mergeCell ref="C16:H16"/>
    <mergeCell ref="C17:H17"/>
    <mergeCell ref="C18:H18"/>
    <mergeCell ref="C8:H8"/>
    <mergeCell ref="C19:H19"/>
    <mergeCell ref="C9:H9"/>
    <mergeCell ref="C10:H10"/>
    <mergeCell ref="C11:H11"/>
    <mergeCell ref="C12:H12"/>
    <mergeCell ref="C13:H13"/>
    <mergeCell ref="C14:H14"/>
    <mergeCell ref="C15:H15"/>
  </mergeCells>
  <pageMargins left="0.7" right="0.7" top="0.78740157499999996" bottom="0.78740157499999996" header="0.3" footer="0.3"/>
  <pageSetup paperSize="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1"/>
  <sheetViews>
    <sheetView showGridLines="0" tabSelected="1" zoomScaleNormal="100" workbookViewId="0">
      <selection activeCell="B6" sqref="B6:G6"/>
    </sheetView>
  </sheetViews>
  <sheetFormatPr baseColWidth="10" defaultColWidth="0" defaultRowHeight="15" zeroHeight="1" x14ac:dyDescent="0.25"/>
  <cols>
    <col min="1" max="1" width="30.7109375" customWidth="1"/>
    <col min="2" max="2" width="11.85546875" customWidth="1"/>
    <col min="3" max="3" width="11.5703125" customWidth="1"/>
    <col min="4" max="4" width="11.5703125" bestFit="1" customWidth="1"/>
    <col min="5" max="5" width="11.5703125" customWidth="1"/>
    <col min="6" max="6" width="11" customWidth="1"/>
    <col min="7" max="7" width="16.7109375" customWidth="1"/>
    <col min="8" max="16384" width="11.5703125" hidden="1"/>
  </cols>
  <sheetData>
    <row r="1" spans="1:7" x14ac:dyDescent="0.3"/>
    <row r="2" spans="1:7" x14ac:dyDescent="0.3"/>
    <row r="3" spans="1:7" x14ac:dyDescent="0.3"/>
    <row r="4" spans="1:7" x14ac:dyDescent="0.3"/>
    <row r="5" spans="1:7" x14ac:dyDescent="0.3"/>
    <row r="6" spans="1:7" x14ac:dyDescent="0.3">
      <c r="A6" s="83" t="s">
        <v>22</v>
      </c>
      <c r="B6" s="160"/>
      <c r="C6" s="160"/>
      <c r="D6" s="160"/>
      <c r="E6" s="160"/>
      <c r="F6" s="160"/>
      <c r="G6" s="161"/>
    </row>
    <row r="7" spans="1:7" x14ac:dyDescent="0.3">
      <c r="A7" s="84" t="s">
        <v>45</v>
      </c>
      <c r="B7" s="174"/>
      <c r="C7" s="174"/>
      <c r="D7" s="174"/>
      <c r="E7" s="174"/>
      <c r="F7" s="174"/>
      <c r="G7" s="175"/>
    </row>
    <row r="8" spans="1:7" x14ac:dyDescent="0.3">
      <c r="A8" s="117" t="s">
        <v>46</v>
      </c>
      <c r="B8" s="176"/>
      <c r="C8" s="176"/>
      <c r="D8" s="176"/>
      <c r="E8" s="176"/>
      <c r="F8" s="176"/>
      <c r="G8" s="177"/>
    </row>
    <row r="9" spans="1:7" x14ac:dyDescent="0.25">
      <c r="A9" s="85" t="s">
        <v>99</v>
      </c>
      <c r="B9" s="172"/>
      <c r="C9" s="172"/>
      <c r="D9" s="172"/>
      <c r="E9" s="172"/>
      <c r="F9" s="172"/>
      <c r="G9" s="173"/>
    </row>
    <row r="10" spans="1:7" x14ac:dyDescent="0.25">
      <c r="A10" s="1"/>
      <c r="B10" s="2"/>
      <c r="C10" s="2"/>
      <c r="D10" s="2"/>
      <c r="E10" s="2"/>
      <c r="F10" s="2"/>
      <c r="G10" s="2"/>
    </row>
    <row r="11" spans="1:7" x14ac:dyDescent="0.25">
      <c r="A11" s="153" t="s">
        <v>47</v>
      </c>
      <c r="B11" s="153"/>
      <c r="C11" s="153"/>
      <c r="D11" s="153"/>
      <c r="E11" s="153"/>
      <c r="F11" s="153"/>
      <c r="G11" s="153"/>
    </row>
    <row r="12" spans="1:7" x14ac:dyDescent="0.25">
      <c r="A12" s="27"/>
      <c r="B12" s="27"/>
      <c r="C12" s="27"/>
      <c r="D12" s="27"/>
      <c r="E12" s="27"/>
      <c r="F12" s="27"/>
      <c r="G12" s="27"/>
    </row>
    <row r="13" spans="1:7" x14ac:dyDescent="0.3">
      <c r="A13" s="86" t="s">
        <v>63</v>
      </c>
      <c r="B13" s="160"/>
      <c r="C13" s="160"/>
      <c r="D13" s="160"/>
      <c r="E13" s="160"/>
      <c r="F13" s="160"/>
      <c r="G13" s="161"/>
    </row>
    <row r="14" spans="1:7" x14ac:dyDescent="0.3">
      <c r="A14" s="84" t="s">
        <v>28</v>
      </c>
      <c r="B14" s="174"/>
      <c r="C14" s="174"/>
      <c r="D14" s="174"/>
      <c r="E14" s="174"/>
      <c r="F14" s="174"/>
      <c r="G14" s="175"/>
    </row>
    <row r="15" spans="1:7" x14ac:dyDescent="0.3">
      <c r="A15" s="84" t="s">
        <v>27</v>
      </c>
      <c r="B15" s="174"/>
      <c r="C15" s="174"/>
      <c r="D15" s="174"/>
      <c r="E15" s="174"/>
      <c r="F15" s="174"/>
      <c r="G15" s="175"/>
    </row>
    <row r="16" spans="1:7" x14ac:dyDescent="0.3">
      <c r="A16" s="84" t="s">
        <v>23</v>
      </c>
      <c r="B16" s="174"/>
      <c r="C16" s="174"/>
      <c r="D16" s="174"/>
      <c r="E16" s="174"/>
      <c r="F16" s="174"/>
      <c r="G16" s="175"/>
    </row>
    <row r="17" spans="1:7" x14ac:dyDescent="0.3">
      <c r="A17" s="84" t="s">
        <v>24</v>
      </c>
      <c r="B17" s="174"/>
      <c r="C17" s="174"/>
      <c r="D17" s="174"/>
      <c r="E17" s="174"/>
      <c r="F17" s="174"/>
      <c r="G17" s="175"/>
    </row>
    <row r="18" spans="1:7" x14ac:dyDescent="0.3">
      <c r="A18" s="84" t="s">
        <v>26</v>
      </c>
      <c r="B18" s="174"/>
      <c r="C18" s="174"/>
      <c r="D18" s="174"/>
      <c r="E18" s="174"/>
      <c r="F18" s="174"/>
      <c r="G18" s="175"/>
    </row>
    <row r="19" spans="1:7" x14ac:dyDescent="0.3">
      <c r="A19" s="85" t="s">
        <v>25</v>
      </c>
      <c r="B19" s="172"/>
      <c r="C19" s="172"/>
      <c r="D19" s="172"/>
      <c r="E19" s="172"/>
      <c r="F19" s="172"/>
      <c r="G19" s="173"/>
    </row>
    <row r="20" spans="1:7" x14ac:dyDescent="0.25">
      <c r="A20" s="1"/>
      <c r="B20" s="1"/>
      <c r="C20" s="1"/>
      <c r="D20" s="1"/>
      <c r="E20" s="1"/>
      <c r="F20" s="1"/>
      <c r="G20" s="1"/>
    </row>
    <row r="21" spans="1:7" x14ac:dyDescent="0.25">
      <c r="A21" s="1"/>
      <c r="B21" s="1"/>
      <c r="C21" s="1"/>
      <c r="D21" s="1"/>
      <c r="E21" s="1"/>
      <c r="F21" s="1"/>
      <c r="G21" s="1"/>
    </row>
    <row r="22" spans="1:7" x14ac:dyDescent="0.25">
      <c r="A22" s="3" t="s">
        <v>48</v>
      </c>
      <c r="B22" s="1"/>
      <c r="C22" s="1"/>
      <c r="D22" s="1"/>
      <c r="E22" s="1"/>
      <c r="F22" s="1"/>
      <c r="G22" s="1"/>
    </row>
    <row r="23" spans="1:7" x14ac:dyDescent="0.25">
      <c r="A23" s="3"/>
      <c r="B23" s="1"/>
      <c r="C23" s="1"/>
      <c r="D23" s="1"/>
      <c r="E23" s="1"/>
      <c r="F23" s="1"/>
      <c r="G23" s="1"/>
    </row>
    <row r="24" spans="1:7" x14ac:dyDescent="0.25">
      <c r="A24" s="91"/>
      <c r="B24" s="92"/>
      <c r="C24" s="92"/>
      <c r="D24" s="92"/>
      <c r="E24" s="93"/>
      <c r="F24" s="92"/>
      <c r="G24" s="94" t="s">
        <v>4</v>
      </c>
    </row>
    <row r="25" spans="1:7" x14ac:dyDescent="0.25">
      <c r="A25" s="164" t="s">
        <v>3</v>
      </c>
      <c r="B25" s="165"/>
      <c r="C25" s="9" t="s">
        <v>0</v>
      </c>
      <c r="D25" s="99">
        <v>42369</v>
      </c>
      <c r="E25" s="11" t="s">
        <v>1</v>
      </c>
      <c r="F25" s="99">
        <v>43100</v>
      </c>
      <c r="G25" s="100" t="s">
        <v>29</v>
      </c>
    </row>
    <row r="26" spans="1:7" x14ac:dyDescent="0.25">
      <c r="A26" s="149" t="s">
        <v>2</v>
      </c>
      <c r="B26" s="166"/>
      <c r="C26" s="10" t="s">
        <v>5</v>
      </c>
      <c r="D26" s="97"/>
      <c r="E26" s="12" t="s">
        <v>1</v>
      </c>
      <c r="F26" s="99"/>
      <c r="G26" s="100"/>
    </row>
    <row r="27" spans="1:7" x14ac:dyDescent="0.25">
      <c r="A27" s="170" t="s">
        <v>6</v>
      </c>
      <c r="B27" s="171"/>
      <c r="C27" s="95" t="s">
        <v>0</v>
      </c>
      <c r="D27" s="98"/>
      <c r="E27" s="96" t="s">
        <v>1</v>
      </c>
      <c r="F27" s="115"/>
      <c r="G27" s="116"/>
    </row>
    <row r="28" spans="1:7" x14ac:dyDescent="0.25">
      <c r="A28" s="1"/>
      <c r="B28" s="1"/>
      <c r="C28" s="1"/>
      <c r="D28" s="1"/>
      <c r="E28" s="1"/>
      <c r="F28" s="1"/>
      <c r="G28" s="1"/>
    </row>
    <row r="29" spans="1:7" x14ac:dyDescent="0.25">
      <c r="A29" s="153" t="s">
        <v>49</v>
      </c>
      <c r="B29" s="153"/>
      <c r="C29" s="153"/>
      <c r="D29" s="153"/>
      <c r="E29" s="153"/>
      <c r="F29" s="153"/>
      <c r="G29" s="153"/>
    </row>
    <row r="30" spans="1:7" x14ac:dyDescent="0.25">
      <c r="A30" s="27"/>
      <c r="B30" s="27"/>
      <c r="C30" s="27"/>
      <c r="D30" s="27"/>
      <c r="E30" s="27"/>
      <c r="F30" s="27"/>
      <c r="G30" s="27"/>
    </row>
    <row r="31" spans="1:7" x14ac:dyDescent="0.25">
      <c r="A31" s="169" t="s">
        <v>56</v>
      </c>
      <c r="B31" s="130"/>
      <c r="C31" s="130"/>
      <c r="D31" s="130"/>
      <c r="E31" s="130"/>
      <c r="F31" s="90" t="s">
        <v>30</v>
      </c>
      <c r="G31" s="1"/>
    </row>
    <row r="32" spans="1:7" x14ac:dyDescent="0.25">
      <c r="A32" s="4"/>
      <c r="B32" s="1"/>
      <c r="C32" s="1"/>
      <c r="D32" s="1"/>
      <c r="E32" s="1"/>
      <c r="F32" s="1"/>
      <c r="G32" s="5"/>
    </row>
    <row r="33" spans="1:7" x14ac:dyDescent="0.25">
      <c r="A33" s="153" t="s">
        <v>50</v>
      </c>
      <c r="B33" s="153"/>
      <c r="C33" s="153"/>
      <c r="D33" s="153"/>
      <c r="E33" s="153"/>
      <c r="F33" s="153"/>
      <c r="G33" s="153"/>
    </row>
    <row r="34" spans="1:7" x14ac:dyDescent="0.25">
      <c r="A34" s="162" t="s">
        <v>32</v>
      </c>
      <c r="B34" s="163"/>
      <c r="C34" s="163"/>
      <c r="D34" s="163"/>
      <c r="E34" s="163"/>
      <c r="F34" s="163"/>
      <c r="G34" s="101">
        <v>0</v>
      </c>
    </row>
    <row r="35" spans="1:7" x14ac:dyDescent="0.25">
      <c r="A35" s="158" t="s">
        <v>31</v>
      </c>
      <c r="B35" s="159"/>
      <c r="C35" s="159"/>
      <c r="D35" s="159"/>
      <c r="E35" s="159"/>
      <c r="F35" s="159"/>
      <c r="G35" s="102">
        <v>0</v>
      </c>
    </row>
    <row r="36" spans="1:7" x14ac:dyDescent="0.25">
      <c r="A36" s="149" t="s">
        <v>38</v>
      </c>
      <c r="B36" s="150"/>
      <c r="C36" s="150"/>
      <c r="D36" s="150"/>
      <c r="E36" s="150"/>
      <c r="F36" s="150"/>
      <c r="G36" s="103">
        <f>SUM(G34:G35)</f>
        <v>0</v>
      </c>
    </row>
    <row r="37" spans="1:7" x14ac:dyDescent="0.25">
      <c r="A37" s="149" t="s">
        <v>33</v>
      </c>
      <c r="B37" s="150"/>
      <c r="C37" s="150"/>
      <c r="D37" s="150"/>
      <c r="E37" s="150"/>
      <c r="F37" s="150"/>
      <c r="G37" s="103">
        <f>G36*0.1</f>
        <v>0</v>
      </c>
    </row>
    <row r="38" spans="1:7" x14ac:dyDescent="0.25">
      <c r="A38" s="151" t="s">
        <v>40</v>
      </c>
      <c r="B38" s="152"/>
      <c r="C38" s="152"/>
      <c r="D38" s="152"/>
      <c r="E38" s="152"/>
      <c r="F38" s="152"/>
      <c r="G38" s="104">
        <f>G36+G37</f>
        <v>0</v>
      </c>
    </row>
    <row r="39" spans="1:7" x14ac:dyDescent="0.25">
      <c r="A39" s="1"/>
      <c r="B39" s="1"/>
      <c r="C39" s="1"/>
      <c r="D39" s="1"/>
      <c r="E39" s="1"/>
      <c r="F39" s="1"/>
      <c r="G39" s="1"/>
    </row>
    <row r="40" spans="1:7" x14ac:dyDescent="0.25">
      <c r="A40" s="153" t="s">
        <v>51</v>
      </c>
      <c r="B40" s="153"/>
      <c r="C40" s="153"/>
      <c r="D40" s="153"/>
      <c r="E40" s="153"/>
      <c r="F40" s="153"/>
      <c r="G40" s="153"/>
    </row>
    <row r="41" spans="1:7" x14ac:dyDescent="0.25">
      <c r="A41" s="162" t="s">
        <v>34</v>
      </c>
      <c r="B41" s="163"/>
      <c r="C41" s="163"/>
      <c r="D41" s="163"/>
      <c r="E41" s="163"/>
      <c r="F41" s="163"/>
      <c r="G41" s="101">
        <v>0</v>
      </c>
    </row>
    <row r="42" spans="1:7" ht="57.75" customHeight="1" x14ac:dyDescent="0.25">
      <c r="A42" s="167" t="s">
        <v>98</v>
      </c>
      <c r="B42" s="168"/>
      <c r="C42" s="168"/>
      <c r="D42" s="168"/>
      <c r="E42" s="168"/>
      <c r="F42" s="168"/>
      <c r="G42" s="105">
        <v>0</v>
      </c>
    </row>
    <row r="43" spans="1:7" x14ac:dyDescent="0.25">
      <c r="A43" s="158" t="s">
        <v>35</v>
      </c>
      <c r="B43" s="159"/>
      <c r="C43" s="159"/>
      <c r="D43" s="159"/>
      <c r="E43" s="159"/>
      <c r="F43" s="159"/>
      <c r="G43" s="102">
        <v>0</v>
      </c>
    </row>
    <row r="44" spans="1:7" x14ac:dyDescent="0.25">
      <c r="A44" s="158" t="s">
        <v>36</v>
      </c>
      <c r="B44" s="159"/>
      <c r="C44" s="159"/>
      <c r="D44" s="159"/>
      <c r="E44" s="159"/>
      <c r="F44" s="159"/>
      <c r="G44" s="102">
        <v>0</v>
      </c>
    </row>
    <row r="45" spans="1:7" x14ac:dyDescent="0.25">
      <c r="A45" s="149" t="s">
        <v>38</v>
      </c>
      <c r="B45" s="150"/>
      <c r="C45" s="150"/>
      <c r="D45" s="150"/>
      <c r="E45" s="150"/>
      <c r="F45" s="150"/>
      <c r="G45" s="106">
        <f>SUM(G41:G44)</f>
        <v>0</v>
      </c>
    </row>
    <row r="46" spans="1:7" x14ac:dyDescent="0.25">
      <c r="A46" s="158" t="s">
        <v>37</v>
      </c>
      <c r="B46" s="159"/>
      <c r="C46" s="159"/>
      <c r="D46" s="159"/>
      <c r="E46" s="159"/>
      <c r="F46" s="159"/>
      <c r="G46" s="102">
        <v>0</v>
      </c>
    </row>
    <row r="47" spans="1:7" x14ac:dyDescent="0.25">
      <c r="A47" s="149" t="s">
        <v>38</v>
      </c>
      <c r="B47" s="150"/>
      <c r="C47" s="150"/>
      <c r="D47" s="150"/>
      <c r="E47" s="150"/>
      <c r="F47" s="150"/>
      <c r="G47" s="106">
        <f>G45-G46</f>
        <v>0</v>
      </c>
    </row>
    <row r="48" spans="1:7" x14ac:dyDescent="0.25">
      <c r="A48" s="149" t="s">
        <v>39</v>
      </c>
      <c r="B48" s="150"/>
      <c r="C48" s="150"/>
      <c r="D48" s="150"/>
      <c r="E48" s="150"/>
      <c r="F48" s="150"/>
      <c r="G48" s="106">
        <f>G47*0.1</f>
        <v>0</v>
      </c>
    </row>
    <row r="49" spans="1:7" x14ac:dyDescent="0.25">
      <c r="A49" s="151" t="s">
        <v>7</v>
      </c>
      <c r="B49" s="152"/>
      <c r="C49" s="152"/>
      <c r="D49" s="152"/>
      <c r="E49" s="152"/>
      <c r="F49" s="152"/>
      <c r="G49" s="104">
        <f>G47-G48</f>
        <v>0</v>
      </c>
    </row>
    <row r="50" spans="1:7" x14ac:dyDescent="0.25">
      <c r="A50" s="1"/>
      <c r="B50" s="1"/>
      <c r="C50" s="1"/>
      <c r="D50" s="1"/>
      <c r="E50" s="1"/>
      <c r="F50" s="1"/>
      <c r="G50" s="6"/>
    </row>
    <row r="51" spans="1:7" x14ac:dyDescent="0.25">
      <c r="A51" s="153" t="s">
        <v>52</v>
      </c>
      <c r="B51" s="153"/>
      <c r="C51" s="153"/>
      <c r="D51" s="153"/>
      <c r="E51" s="153"/>
      <c r="F51" s="153"/>
      <c r="G51" s="7">
        <f>G38-G49</f>
        <v>0</v>
      </c>
    </row>
    <row r="52" spans="1:7" x14ac:dyDescent="0.25">
      <c r="A52" s="1"/>
      <c r="B52" s="1"/>
      <c r="C52" s="1"/>
      <c r="D52" s="1"/>
      <c r="E52" s="1"/>
      <c r="F52" s="1"/>
      <c r="G52" s="1"/>
    </row>
    <row r="53" spans="1:7" x14ac:dyDescent="0.25">
      <c r="A53" s="153" t="s">
        <v>53</v>
      </c>
      <c r="B53" s="153"/>
      <c r="C53" s="153"/>
      <c r="D53" s="153"/>
      <c r="E53" s="153"/>
      <c r="F53" s="153"/>
      <c r="G53" s="1"/>
    </row>
    <row r="54" spans="1:7" x14ac:dyDescent="0.25">
      <c r="A54" s="156" t="s">
        <v>41</v>
      </c>
      <c r="B54" s="157"/>
      <c r="C54" s="157"/>
      <c r="D54" s="157"/>
      <c r="E54" s="157"/>
      <c r="F54" s="157"/>
      <c r="G54" s="107">
        <f>G51</f>
        <v>0</v>
      </c>
    </row>
    <row r="55" spans="1:7" x14ac:dyDescent="0.25">
      <c r="A55" s="149" t="s">
        <v>70</v>
      </c>
      <c r="B55" s="150"/>
      <c r="C55" s="150"/>
      <c r="D55" s="150"/>
      <c r="E55" s="150"/>
      <c r="F55" s="150"/>
      <c r="G55" s="108">
        <v>10</v>
      </c>
    </row>
    <row r="56" spans="1:7" x14ac:dyDescent="0.25">
      <c r="A56" s="151" t="s">
        <v>44</v>
      </c>
      <c r="B56" s="152"/>
      <c r="C56" s="152"/>
      <c r="D56" s="152"/>
      <c r="E56" s="152"/>
      <c r="F56" s="152"/>
      <c r="G56" s="109">
        <f>G54*G55</f>
        <v>0</v>
      </c>
    </row>
    <row r="57" spans="1:7" x14ac:dyDescent="0.25">
      <c r="A57" s="1"/>
      <c r="B57" s="1"/>
      <c r="C57" s="1"/>
      <c r="D57" s="1"/>
      <c r="E57" s="1"/>
      <c r="F57" s="1"/>
      <c r="G57" s="1"/>
    </row>
    <row r="58" spans="1:7" x14ac:dyDescent="0.25">
      <c r="A58" s="153" t="s">
        <v>68</v>
      </c>
      <c r="B58" s="153"/>
      <c r="C58" s="153"/>
      <c r="D58" s="153"/>
      <c r="E58" s="153"/>
      <c r="F58" s="153"/>
    </row>
    <row r="59" spans="1:7" x14ac:dyDescent="0.25">
      <c r="A59" s="26"/>
      <c r="B59" s="26"/>
      <c r="C59" s="26"/>
      <c r="D59" s="26"/>
      <c r="E59" s="26"/>
      <c r="F59" s="26"/>
    </row>
    <row r="60" spans="1:7" ht="29.25" customHeight="1" x14ac:dyDescent="0.25">
      <c r="A60" s="154" t="s">
        <v>69</v>
      </c>
      <c r="B60" s="155"/>
      <c r="C60" s="155"/>
      <c r="D60" s="155"/>
      <c r="E60" s="155"/>
      <c r="F60" s="155"/>
      <c r="G60" s="110">
        <v>0</v>
      </c>
    </row>
    <row r="61" spans="1:7" x14ac:dyDescent="0.25">
      <c r="A61" s="149" t="s">
        <v>57</v>
      </c>
      <c r="B61" s="150"/>
      <c r="C61" s="150"/>
      <c r="D61" s="150"/>
      <c r="E61" s="150"/>
      <c r="F61" s="150"/>
      <c r="G61" s="102">
        <v>0</v>
      </c>
    </row>
    <row r="62" spans="1:7" x14ac:dyDescent="0.25">
      <c r="A62" s="149" t="s">
        <v>42</v>
      </c>
      <c r="B62" s="150"/>
      <c r="C62" s="150"/>
      <c r="D62" s="150"/>
      <c r="E62" s="150"/>
      <c r="F62" s="150"/>
      <c r="G62" s="102">
        <v>0</v>
      </c>
    </row>
    <row r="63" spans="1:7" x14ac:dyDescent="0.25">
      <c r="A63" s="151" t="s">
        <v>43</v>
      </c>
      <c r="B63" s="152"/>
      <c r="C63" s="152"/>
      <c r="D63" s="152"/>
      <c r="E63" s="152"/>
      <c r="F63" s="152"/>
      <c r="G63" s="111">
        <f>G60+G61-G62</f>
        <v>0</v>
      </c>
    </row>
    <row r="64" spans="1:7" x14ac:dyDescent="0.25">
      <c r="A64" s="1"/>
      <c r="B64" s="1"/>
      <c r="C64" s="1"/>
      <c r="D64" s="1"/>
      <c r="E64" s="1"/>
      <c r="F64" s="1"/>
      <c r="G64" s="6"/>
    </row>
    <row r="65" spans="1:7" x14ac:dyDescent="0.25">
      <c r="A65" s="153" t="s">
        <v>109</v>
      </c>
      <c r="B65" s="153"/>
      <c r="C65" s="153"/>
      <c r="D65" s="153"/>
      <c r="E65" s="153"/>
      <c r="F65" s="153"/>
      <c r="G65" s="7">
        <f>G56+G63</f>
        <v>0</v>
      </c>
    </row>
    <row r="66" spans="1:7" x14ac:dyDescent="0.25">
      <c r="A66" s="1"/>
      <c r="B66" s="169" t="s">
        <v>8</v>
      </c>
      <c r="C66" s="130"/>
      <c r="D66" s="130"/>
      <c r="E66" s="1"/>
      <c r="F66" s="1"/>
      <c r="G66" s="1"/>
    </row>
    <row r="67" spans="1:7" x14ac:dyDescent="0.25">
      <c r="A67" s="1"/>
      <c r="B67" s="169" t="s">
        <v>111</v>
      </c>
      <c r="C67" s="130"/>
      <c r="D67" s="130"/>
      <c r="E67" s="130"/>
      <c r="F67" s="1"/>
      <c r="G67" s="1"/>
    </row>
    <row r="68" spans="1:7" hidden="1" x14ac:dyDescent="0.3"/>
    <row r="69" spans="1:7" hidden="1" x14ac:dyDescent="0.3"/>
    <row r="70" spans="1:7" hidden="1" x14ac:dyDescent="0.3"/>
    <row r="71" spans="1:7" hidden="1" x14ac:dyDescent="0.3"/>
  </sheetData>
  <sheetProtection password="C213" sheet="1" objects="1" scenarios="1"/>
  <mergeCells count="46">
    <mergeCell ref="B67:E67"/>
    <mergeCell ref="B66:D66"/>
    <mergeCell ref="B9:G9"/>
    <mergeCell ref="A65:F65"/>
    <mergeCell ref="B6:G6"/>
    <mergeCell ref="B14:G14"/>
    <mergeCell ref="B15:G15"/>
    <mergeCell ref="B16:G16"/>
    <mergeCell ref="B17:G17"/>
    <mergeCell ref="B18:G18"/>
    <mergeCell ref="B19:G19"/>
    <mergeCell ref="B7:G7"/>
    <mergeCell ref="B8:G8"/>
    <mergeCell ref="A11:G11"/>
    <mergeCell ref="A33:G33"/>
    <mergeCell ref="A29:G29"/>
    <mergeCell ref="A40:G40"/>
    <mergeCell ref="B13:G13"/>
    <mergeCell ref="A47:F47"/>
    <mergeCell ref="A48:F48"/>
    <mergeCell ref="A49:F49"/>
    <mergeCell ref="A38:F38"/>
    <mergeCell ref="A35:F35"/>
    <mergeCell ref="A36:F36"/>
    <mergeCell ref="A37:F37"/>
    <mergeCell ref="A41:F41"/>
    <mergeCell ref="A25:B25"/>
    <mergeCell ref="A26:B26"/>
    <mergeCell ref="A42:F42"/>
    <mergeCell ref="A34:F34"/>
    <mergeCell ref="A31:E31"/>
    <mergeCell ref="A27:B27"/>
    <mergeCell ref="A53:F53"/>
    <mergeCell ref="A54:F54"/>
    <mergeCell ref="A51:F51"/>
    <mergeCell ref="A43:F43"/>
    <mergeCell ref="A44:F44"/>
    <mergeCell ref="A46:F46"/>
    <mergeCell ref="A45:F45"/>
    <mergeCell ref="A62:F62"/>
    <mergeCell ref="A63:F63"/>
    <mergeCell ref="A55:F55"/>
    <mergeCell ref="A56:F56"/>
    <mergeCell ref="A58:F58"/>
    <mergeCell ref="A61:F61"/>
    <mergeCell ref="A60:F60"/>
  </mergeCells>
  <pageMargins left="0.7" right="0.7" top="0.78740157499999996" bottom="0.78740157499999996" header="0.3" footer="0.3"/>
  <pageSetup paperSize="9" scale="70" orientation="portrait" r:id="rId1"/>
  <ignoredErrors>
    <ignoredError sqref="G45" unlockedFormula="1"/>
    <ignoredError sqref="G48" formula="1"/>
  </ignoredError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3"/>
  <sheetViews>
    <sheetView showGridLines="0" zoomScaleNormal="100" workbookViewId="0">
      <selection activeCell="A24" sqref="A24:G24"/>
    </sheetView>
  </sheetViews>
  <sheetFormatPr baseColWidth="10" defaultColWidth="0" defaultRowHeight="15" zeroHeight="1" x14ac:dyDescent="0.25"/>
  <cols>
    <col min="1" max="1" width="17.5703125" customWidth="1"/>
    <col min="2" max="2" width="13.28515625" customWidth="1"/>
    <col min="3" max="3" width="6.85546875" customWidth="1"/>
    <col min="4" max="4" width="11.5703125" customWidth="1"/>
    <col min="5" max="6" width="8.28515625" customWidth="1"/>
    <col min="7" max="7" width="14" customWidth="1"/>
    <col min="8" max="8" width="0" hidden="1" customWidth="1"/>
    <col min="9" max="16384" width="11.5703125" hidden="1"/>
  </cols>
  <sheetData>
    <row r="1" spans="1:7" x14ac:dyDescent="0.3"/>
    <row r="2" spans="1:7" x14ac:dyDescent="0.3"/>
    <row r="3" spans="1:7" x14ac:dyDescent="0.3"/>
    <row r="4" spans="1:7" x14ac:dyDescent="0.3"/>
    <row r="5" spans="1:7" x14ac:dyDescent="0.3"/>
    <row r="6" spans="1:7" x14ac:dyDescent="0.25">
      <c r="A6" s="83" t="s">
        <v>22</v>
      </c>
      <c r="B6" s="160"/>
      <c r="C6" s="160"/>
      <c r="D6" s="160"/>
      <c r="E6" s="160"/>
      <c r="F6" s="160"/>
      <c r="G6" s="161"/>
    </row>
    <row r="7" spans="1:7" x14ac:dyDescent="0.25">
      <c r="A7" s="84" t="s">
        <v>45</v>
      </c>
      <c r="B7" s="174"/>
      <c r="C7" s="174"/>
      <c r="D7" s="174"/>
      <c r="E7" s="174"/>
      <c r="F7" s="174"/>
      <c r="G7" s="175"/>
    </row>
    <row r="8" spans="1:7" x14ac:dyDescent="0.25">
      <c r="A8" s="117" t="s">
        <v>46</v>
      </c>
      <c r="B8" s="176"/>
      <c r="C8" s="176"/>
      <c r="D8" s="176"/>
      <c r="E8" s="176"/>
      <c r="F8" s="176"/>
      <c r="G8" s="177"/>
    </row>
    <row r="9" spans="1:7" x14ac:dyDescent="0.25">
      <c r="A9" s="85" t="s">
        <v>99</v>
      </c>
      <c r="B9" s="172"/>
      <c r="C9" s="172"/>
      <c r="D9" s="172"/>
      <c r="E9" s="172"/>
      <c r="F9" s="172"/>
      <c r="G9" s="173"/>
    </row>
    <row r="10" spans="1:7" x14ac:dyDescent="0.25">
      <c r="A10" s="112"/>
      <c r="B10" s="2"/>
      <c r="C10" s="2"/>
      <c r="D10" s="2"/>
      <c r="E10" s="2"/>
      <c r="F10" s="2"/>
      <c r="G10" s="2"/>
    </row>
    <row r="11" spans="1:7" x14ac:dyDescent="0.25">
      <c r="A11" s="153" t="s">
        <v>47</v>
      </c>
      <c r="B11" s="153"/>
      <c r="C11" s="153"/>
      <c r="D11" s="153"/>
      <c r="E11" s="153"/>
      <c r="F11" s="153"/>
      <c r="G11" s="153"/>
    </row>
    <row r="12" spans="1:7" x14ac:dyDescent="0.25">
      <c r="A12" s="27"/>
      <c r="B12" s="27"/>
      <c r="C12" s="27"/>
      <c r="D12" s="27"/>
      <c r="E12" s="27"/>
      <c r="F12" s="27"/>
      <c r="G12" s="27"/>
    </row>
    <row r="13" spans="1:7" x14ac:dyDescent="0.25">
      <c r="A13" s="83" t="s">
        <v>28</v>
      </c>
      <c r="B13" s="160"/>
      <c r="C13" s="160"/>
      <c r="D13" s="160"/>
      <c r="E13" s="160"/>
      <c r="F13" s="160"/>
      <c r="G13" s="161"/>
    </row>
    <row r="14" spans="1:7" x14ac:dyDescent="0.25">
      <c r="A14" s="84" t="s">
        <v>27</v>
      </c>
      <c r="B14" s="174"/>
      <c r="C14" s="174"/>
      <c r="D14" s="174"/>
      <c r="E14" s="174"/>
      <c r="F14" s="174"/>
      <c r="G14" s="175"/>
    </row>
    <row r="15" spans="1:7" x14ac:dyDescent="0.25">
      <c r="A15" s="84" t="s">
        <v>23</v>
      </c>
      <c r="B15" s="174"/>
      <c r="C15" s="174"/>
      <c r="D15" s="174"/>
      <c r="E15" s="174"/>
      <c r="F15" s="174"/>
      <c r="G15" s="175"/>
    </row>
    <row r="16" spans="1:7" x14ac:dyDescent="0.25">
      <c r="A16" s="84" t="s">
        <v>24</v>
      </c>
      <c r="B16" s="174"/>
      <c r="C16" s="174"/>
      <c r="D16" s="174"/>
      <c r="E16" s="174"/>
      <c r="F16" s="174"/>
      <c r="G16" s="175"/>
    </row>
    <row r="17" spans="1:7" x14ac:dyDescent="0.25">
      <c r="A17" s="84" t="s">
        <v>26</v>
      </c>
      <c r="B17" s="174"/>
      <c r="C17" s="174"/>
      <c r="D17" s="174"/>
      <c r="E17" s="174"/>
      <c r="F17" s="174"/>
      <c r="G17" s="175"/>
    </row>
    <row r="18" spans="1:7" x14ac:dyDescent="0.25">
      <c r="A18" s="85" t="s">
        <v>25</v>
      </c>
      <c r="B18" s="172"/>
      <c r="C18" s="172"/>
      <c r="D18" s="172"/>
      <c r="E18" s="172"/>
      <c r="F18" s="172"/>
      <c r="G18" s="173"/>
    </row>
    <row r="19" spans="1:7" x14ac:dyDescent="0.3"/>
    <row r="20" spans="1:7" x14ac:dyDescent="0.25">
      <c r="A20" s="183" t="s">
        <v>80</v>
      </c>
      <c r="B20" s="130"/>
      <c r="C20" s="130"/>
      <c r="D20" s="130"/>
      <c r="E20" s="130"/>
      <c r="F20" s="130"/>
      <c r="G20" s="130"/>
    </row>
    <row r="21" spans="1:7" x14ac:dyDescent="0.25">
      <c r="A21" s="28"/>
      <c r="B21" s="25"/>
      <c r="C21" s="25"/>
      <c r="D21" s="25"/>
      <c r="E21" s="25"/>
      <c r="F21" s="25"/>
      <c r="G21" s="25"/>
    </row>
    <row r="22" spans="1:7" x14ac:dyDescent="0.25">
      <c r="A22" s="187" t="s">
        <v>97</v>
      </c>
      <c r="B22" s="188"/>
      <c r="C22" s="184" t="s">
        <v>74</v>
      </c>
      <c r="D22" s="185"/>
      <c r="E22" s="185"/>
      <c r="F22" s="186"/>
    </row>
    <row r="23" spans="1:7" x14ac:dyDescent="0.25">
      <c r="A23" s="191" t="s">
        <v>79</v>
      </c>
      <c r="B23" s="192"/>
      <c r="C23" s="192"/>
      <c r="D23" s="192"/>
      <c r="E23" s="192"/>
      <c r="F23" s="192"/>
      <c r="G23" s="192"/>
    </row>
    <row r="24" spans="1:7" x14ac:dyDescent="0.25">
      <c r="A24" s="202" t="s">
        <v>114</v>
      </c>
      <c r="B24" s="203"/>
      <c r="C24" s="203"/>
      <c r="D24" s="203"/>
      <c r="E24" s="203"/>
      <c r="F24" s="203"/>
      <c r="G24" s="203"/>
    </row>
    <row r="25" spans="1:7" x14ac:dyDescent="0.25">
      <c r="A25" s="22"/>
    </row>
    <row r="26" spans="1:7" x14ac:dyDescent="0.25">
      <c r="A26" s="153" t="s">
        <v>76</v>
      </c>
      <c r="B26" s="153"/>
      <c r="C26" s="153"/>
      <c r="D26" s="153"/>
      <c r="E26" s="153"/>
      <c r="F26" s="153"/>
      <c r="G26" s="153"/>
    </row>
    <row r="27" spans="1:7" x14ac:dyDescent="0.25">
      <c r="A27" s="27"/>
      <c r="B27" s="27"/>
      <c r="C27" s="27"/>
      <c r="D27" s="27"/>
      <c r="E27" s="27"/>
      <c r="F27" s="27"/>
      <c r="G27" s="27"/>
    </row>
    <row r="28" spans="1:7" x14ac:dyDescent="0.25">
      <c r="A28" s="182" t="s">
        <v>54</v>
      </c>
      <c r="B28" s="163"/>
      <c r="C28" s="163"/>
      <c r="D28" s="163"/>
      <c r="E28" s="163"/>
      <c r="F28" s="163"/>
      <c r="G28" s="178"/>
    </row>
    <row r="29" spans="1:7" x14ac:dyDescent="0.25">
      <c r="A29" s="193" t="s">
        <v>58</v>
      </c>
      <c r="B29" s="159"/>
      <c r="C29" s="159"/>
      <c r="D29" s="159"/>
      <c r="E29" s="159"/>
      <c r="F29" s="159"/>
      <c r="G29" s="179"/>
    </row>
    <row r="30" spans="1:7" ht="29.25" customHeight="1" x14ac:dyDescent="0.25">
      <c r="A30" s="198" t="s">
        <v>75</v>
      </c>
      <c r="B30" s="199"/>
      <c r="C30" s="159"/>
      <c r="D30" s="159"/>
      <c r="E30" s="159"/>
      <c r="F30" s="159"/>
      <c r="G30" s="179"/>
    </row>
    <row r="31" spans="1:7" x14ac:dyDescent="0.25">
      <c r="A31" s="200" t="s">
        <v>55</v>
      </c>
      <c r="B31" s="180"/>
      <c r="C31" s="180"/>
      <c r="D31" s="180"/>
      <c r="E31" s="180"/>
      <c r="F31" s="180"/>
      <c r="G31" s="181"/>
    </row>
    <row r="32" spans="1:7" x14ac:dyDescent="0.25">
      <c r="A32" s="1"/>
      <c r="B32" s="1"/>
      <c r="C32" s="1"/>
      <c r="D32" s="1"/>
      <c r="E32" s="1"/>
      <c r="F32" s="1"/>
      <c r="G32" s="1"/>
    </row>
    <row r="33" spans="1:8" x14ac:dyDescent="0.25">
      <c r="A33" s="1"/>
      <c r="B33" s="1"/>
      <c r="C33" s="1"/>
      <c r="D33" s="1"/>
      <c r="E33" s="1"/>
      <c r="F33" s="1"/>
      <c r="G33" s="1"/>
    </row>
    <row r="34" spans="1:8" x14ac:dyDescent="0.25">
      <c r="A34" s="153" t="s">
        <v>77</v>
      </c>
      <c r="B34" s="153"/>
      <c r="C34" s="153"/>
      <c r="D34" s="153"/>
      <c r="E34" s="153"/>
      <c r="F34" s="153"/>
      <c r="G34" s="153"/>
    </row>
    <row r="35" spans="1:8" x14ac:dyDescent="0.25">
      <c r="A35" s="27"/>
      <c r="B35" s="27"/>
      <c r="C35" s="27"/>
      <c r="D35" s="27"/>
      <c r="E35" s="27"/>
      <c r="F35" s="27"/>
      <c r="G35" s="27"/>
    </row>
    <row r="36" spans="1:8" x14ac:dyDescent="0.25">
      <c r="A36" s="162" t="s">
        <v>60</v>
      </c>
      <c r="B36" s="163"/>
      <c r="C36" s="163"/>
      <c r="D36" s="163"/>
      <c r="E36" s="163"/>
      <c r="F36" s="163"/>
      <c r="G36" s="101">
        <v>1500</v>
      </c>
    </row>
    <row r="37" spans="1:8" x14ac:dyDescent="0.25">
      <c r="A37" s="158" t="s">
        <v>59</v>
      </c>
      <c r="B37" s="159"/>
      <c r="C37" s="159"/>
      <c r="D37" s="159"/>
      <c r="E37" s="159"/>
      <c r="F37" s="159"/>
      <c r="G37" s="102">
        <v>4000</v>
      </c>
    </row>
    <row r="38" spans="1:8" x14ac:dyDescent="0.25">
      <c r="A38" s="196" t="s">
        <v>71</v>
      </c>
      <c r="B38" s="197"/>
      <c r="C38" s="197"/>
      <c r="D38" s="197"/>
      <c r="E38" s="197"/>
      <c r="F38" s="197"/>
      <c r="G38" s="113">
        <f>G36/G37</f>
        <v>0.375</v>
      </c>
    </row>
    <row r="39" spans="1:8" x14ac:dyDescent="0.25">
      <c r="A39" s="1"/>
      <c r="B39" s="1"/>
      <c r="C39" s="1"/>
      <c r="D39" s="1"/>
      <c r="E39" s="1"/>
      <c r="F39" s="1"/>
      <c r="G39" s="1"/>
    </row>
    <row r="40" spans="1:8" x14ac:dyDescent="0.25">
      <c r="A40" s="1"/>
      <c r="B40" s="1"/>
      <c r="C40" s="1"/>
      <c r="D40" s="1"/>
      <c r="E40" s="1"/>
      <c r="F40" s="1"/>
      <c r="G40" s="1"/>
    </row>
    <row r="41" spans="1:8" x14ac:dyDescent="0.25">
      <c r="A41" s="153" t="s">
        <v>110</v>
      </c>
      <c r="B41" s="153"/>
      <c r="C41" s="153"/>
      <c r="D41" s="153"/>
      <c r="E41" s="153"/>
      <c r="F41" s="153"/>
      <c r="G41" s="153"/>
    </row>
    <row r="42" spans="1:8" x14ac:dyDescent="0.25">
      <c r="A42" s="27"/>
      <c r="B42" s="27"/>
      <c r="C42" s="27"/>
      <c r="D42" s="27"/>
      <c r="E42" s="27"/>
      <c r="F42" s="27"/>
      <c r="G42" s="27"/>
    </row>
    <row r="43" spans="1:8" x14ac:dyDescent="0.25">
      <c r="A43" s="156" t="s">
        <v>61</v>
      </c>
      <c r="B43" s="157"/>
      <c r="C43" s="157"/>
      <c r="D43" s="157"/>
      <c r="E43" s="157"/>
      <c r="F43" s="157"/>
      <c r="G43" s="101">
        <v>2000</v>
      </c>
    </row>
    <row r="44" spans="1:8" x14ac:dyDescent="0.25">
      <c r="A44" s="149" t="s">
        <v>62</v>
      </c>
      <c r="B44" s="150"/>
      <c r="C44" s="150"/>
      <c r="D44" s="150"/>
      <c r="E44" s="150"/>
      <c r="F44" s="150"/>
      <c r="G44" s="102">
        <v>10000</v>
      </c>
    </row>
    <row r="45" spans="1:8" x14ac:dyDescent="0.25">
      <c r="A45" s="170" t="s">
        <v>73</v>
      </c>
      <c r="B45" s="171"/>
      <c r="C45" s="171"/>
      <c r="D45" s="114">
        <f>G38</f>
        <v>0.375</v>
      </c>
      <c r="E45" s="194" t="str">
        <f>IF(G38&gt;=66%,"Keine Kürzung","")</f>
        <v/>
      </c>
      <c r="F45" s="195"/>
      <c r="G45" s="121">
        <f>IF(G38&gt;=66%,G44,G38*G44)</f>
        <v>3750</v>
      </c>
    </row>
    <row r="46" spans="1:8" x14ac:dyDescent="0.25">
      <c r="A46" s="1"/>
      <c r="B46" s="1"/>
      <c r="C46" s="1"/>
      <c r="D46" s="1"/>
      <c r="E46" s="1"/>
      <c r="F46" s="1"/>
      <c r="G46" s="6"/>
    </row>
    <row r="47" spans="1:8" x14ac:dyDescent="0.25">
      <c r="A47" s="153" t="s">
        <v>78</v>
      </c>
      <c r="B47" s="130"/>
      <c r="C47" s="130"/>
      <c r="D47" s="130"/>
      <c r="E47" s="130"/>
      <c r="F47" s="130"/>
      <c r="G47" s="7">
        <f>IF(C22="Ja",G43-G45,IF(C22="Nein",G43,G43-G45))</f>
        <v>-1750</v>
      </c>
    </row>
    <row r="48" spans="1:8" ht="28.5" hidden="1" customHeight="1" x14ac:dyDescent="0.3">
      <c r="A48" s="189" t="str">
        <f>IF(C22="Nein","Achtung: Keine Berücksichtigung der Werbungskosten, 
da kein steuerlich anerkanntes Angehörigenmietverhältnis.","")</f>
        <v/>
      </c>
      <c r="B48" s="190"/>
      <c r="C48" s="190"/>
      <c r="D48" s="190"/>
      <c r="E48" s="190"/>
      <c r="F48" s="190"/>
      <c r="G48" s="190"/>
      <c r="H48" s="23"/>
    </row>
    <row r="49" hidden="1" x14ac:dyDescent="0.3"/>
    <row r="50" hidden="1" x14ac:dyDescent="0.3"/>
    <row r="51" hidden="1" x14ac:dyDescent="0.3"/>
    <row r="52" hidden="1" x14ac:dyDescent="0.3"/>
    <row r="53" hidden="1" x14ac:dyDescent="0.3"/>
  </sheetData>
  <sheetProtection password="C213" sheet="1" objects="1" scenarios="1"/>
  <mergeCells count="36">
    <mergeCell ref="A48:G48"/>
    <mergeCell ref="A23:G23"/>
    <mergeCell ref="A24:G24"/>
    <mergeCell ref="A41:G41"/>
    <mergeCell ref="A47:F47"/>
    <mergeCell ref="A29:B29"/>
    <mergeCell ref="E45:F45"/>
    <mergeCell ref="A45:C45"/>
    <mergeCell ref="A34:G34"/>
    <mergeCell ref="A36:F36"/>
    <mergeCell ref="A37:F37"/>
    <mergeCell ref="A38:F38"/>
    <mergeCell ref="A43:F43"/>
    <mergeCell ref="A44:F44"/>
    <mergeCell ref="A30:B30"/>
    <mergeCell ref="A31:B31"/>
    <mergeCell ref="C28:G28"/>
    <mergeCell ref="C29:G29"/>
    <mergeCell ref="C30:G30"/>
    <mergeCell ref="C31:G31"/>
    <mergeCell ref="B15:G15"/>
    <mergeCell ref="B16:G16"/>
    <mergeCell ref="B17:G17"/>
    <mergeCell ref="B18:G18"/>
    <mergeCell ref="A28:B28"/>
    <mergeCell ref="A26:G26"/>
    <mergeCell ref="A20:G20"/>
    <mergeCell ref="C22:F22"/>
    <mergeCell ref="A22:B22"/>
    <mergeCell ref="B14:G14"/>
    <mergeCell ref="B6:G6"/>
    <mergeCell ref="B7:G7"/>
    <mergeCell ref="B8:G8"/>
    <mergeCell ref="A11:G11"/>
    <mergeCell ref="B13:G13"/>
    <mergeCell ref="B9:G9"/>
  </mergeCells>
  <hyperlinks>
    <hyperlink ref="A24:G24" r:id="rId1" display="Mehr dazu in der NWB Datenbank: Verträge mit nahen Angehörigen, infoCenter, CAAAA-41724"/>
  </hyperlinks>
  <pageMargins left="0.7" right="0.7" top="0.78740157499999996" bottom="0.78740157499999996" header="0.3" footer="0.3"/>
  <pageSetup paperSize="9" scale="97" orientation="portrait" r:id="rId2"/>
  <drawing r:id="rId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errorTitle="Falsche Eingabe" error="Bitte Wert aus Liste wählen." prompt="Bitte auswählen">
          <x14:formula1>
            <xm:f>'Prüfung Ja_Nein'!$A$8:$A$10</xm:f>
          </x14:formula1>
          <xm:sqref>C22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G10"/>
  <sheetViews>
    <sheetView showGridLines="0" zoomScaleNormal="100" workbookViewId="0">
      <selection activeCell="A8" sqref="A8"/>
    </sheetView>
  </sheetViews>
  <sheetFormatPr baseColWidth="10" defaultRowHeight="15" x14ac:dyDescent="0.25"/>
  <cols>
    <col min="1" max="1" width="30.7109375" bestFit="1" customWidth="1"/>
  </cols>
  <sheetData>
    <row r="6" spans="1:7" x14ac:dyDescent="0.25">
      <c r="A6" s="201" t="s">
        <v>96</v>
      </c>
      <c r="B6" s="130"/>
      <c r="C6" s="130"/>
      <c r="D6" s="130"/>
      <c r="E6" s="130"/>
    </row>
    <row r="7" spans="1:7" x14ac:dyDescent="0.25">
      <c r="A7" s="24"/>
      <c r="B7" s="13"/>
      <c r="C7" s="13"/>
      <c r="D7" s="13"/>
      <c r="E7" s="13"/>
      <c r="F7" s="13"/>
      <c r="G7" s="13"/>
    </row>
    <row r="8" spans="1:7" x14ac:dyDescent="0.3">
      <c r="A8" s="87" t="s">
        <v>11</v>
      </c>
    </row>
    <row r="9" spans="1:7" x14ac:dyDescent="0.3">
      <c r="A9" s="87" t="s">
        <v>17</v>
      </c>
    </row>
    <row r="10" spans="1:7" x14ac:dyDescent="0.25">
      <c r="A10" s="88" t="s">
        <v>74</v>
      </c>
    </row>
  </sheetData>
  <mergeCells count="1">
    <mergeCell ref="A6:E6"/>
  </mergeCells>
  <pageMargins left="0.7" right="0.7" top="0.78740157499999996" bottom="0.78740157499999996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5</vt:i4>
      </vt:variant>
    </vt:vector>
  </HeadingPairs>
  <TitlesOfParts>
    <vt:vector size="5" baseType="lpstr">
      <vt:lpstr>Version_Kennwort</vt:lpstr>
      <vt:lpstr>Übersicht_Prüfung</vt:lpstr>
      <vt:lpstr>Prognoserechnung</vt:lpstr>
      <vt:lpstr>Verbilligte_Vermietung</vt:lpstr>
      <vt:lpstr>Prüfung Ja_Nein</vt:lpstr>
    </vt:vector>
  </TitlesOfParts>
  <Company>NWB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Duwe, Thomas</dc:creator>
  <cp:lastModifiedBy>Duwe, Thomas</cp:lastModifiedBy>
  <cp:lastPrinted>2015-03-03T13:04:31Z</cp:lastPrinted>
  <dcterms:created xsi:type="dcterms:W3CDTF">2014-08-11T13:51:27Z</dcterms:created>
  <dcterms:modified xsi:type="dcterms:W3CDTF">2015-03-03T13:19:31Z</dcterms:modified>
</cp:coreProperties>
</file>