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0"/>
  <workbookPr/>
  <mc:AlternateContent xmlns:mc="http://schemas.openxmlformats.org/markup-compatibility/2006">
    <mc:Choice Requires="x15">
      <x15ac:absPath xmlns:x15ac="http://schemas.microsoft.com/office/spreadsheetml/2010/11/ac" url="/Users/michaelmuther/Desktop/"/>
    </mc:Choice>
  </mc:AlternateContent>
  <xr:revisionPtr revIDLastSave="0" documentId="13_ncr:1_{66893AB9-D08F-D142-B472-D242BCE93D3C}" xr6:coauthVersionLast="47" xr6:coauthVersionMax="47" xr10:uidLastSave="{00000000-0000-0000-0000-000000000000}"/>
  <bookViews>
    <workbookView xWindow="120" yWindow="500" windowWidth="28460" windowHeight="16180" xr2:uid="{00000000-000D-0000-FFFF-FFFF00000000}"/>
  </bookViews>
  <sheets>
    <sheet name="Lagerverwaltung" sheetId="2" r:id="rId1"/>
    <sheet name="Lieferanten" sheetId="5" r:id="rId2"/>
  </sheets>
  <definedNames>
    <definedName name="_xlnm._FilterDatabase" localSheetId="0" hidden="1">Lagerverwaltung!$A$7:$T$8</definedName>
    <definedName name="_xlnm.Print_Area" localSheetId="1">Lieferanten!$A$1:$L$39</definedName>
    <definedName name="_xlnm.Print_Titles" localSheetId="0">Lagerverwaltung!$7:$7</definedName>
    <definedName name="valuevx">42.314159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8" i="2" l="1"/>
  <c r="P15" i="2" l="1"/>
  <c r="O8" i="2"/>
  <c r="O9" i="2"/>
  <c r="O10" i="2"/>
  <c r="O11" i="2"/>
  <c r="O12" i="2"/>
  <c r="O13" i="2"/>
  <c r="Q13" i="2" s="1"/>
  <c r="O14" i="2"/>
  <c r="O15" i="2"/>
  <c r="O16" i="2"/>
  <c r="O17" i="2"/>
  <c r="O18" i="2"/>
  <c r="O19" i="2"/>
  <c r="O20" i="2"/>
  <c r="O21" i="2"/>
  <c r="O22" i="2"/>
  <c r="O23" i="2"/>
  <c r="O24" i="2"/>
  <c r="O25" i="2"/>
  <c r="O26" i="2"/>
  <c r="O27" i="2"/>
  <c r="O28" i="2"/>
  <c r="O29" i="2"/>
  <c r="O30" i="2"/>
  <c r="O31" i="2"/>
  <c r="O32" i="2"/>
  <c r="O33" i="2"/>
  <c r="O34" i="2"/>
  <c r="O35" i="2"/>
  <c r="O36" i="2"/>
  <c r="O37" i="2"/>
  <c r="O38" i="2"/>
  <c r="O39" i="2"/>
  <c r="O40" i="2"/>
  <c r="O41" i="2"/>
  <c r="O42" i="2"/>
  <c r="O43" i="2"/>
  <c r="O44" i="2"/>
  <c r="O45" i="2"/>
  <c r="O46" i="2"/>
  <c r="O47" i="2"/>
  <c r="O48" i="2"/>
  <c r="O49" i="2"/>
  <c r="O50" i="2"/>
  <c r="O51" i="2"/>
  <c r="Q51" i="2" s="1"/>
  <c r="O52" i="2"/>
  <c r="O53" i="2"/>
  <c r="O54" i="2"/>
  <c r="O55" i="2"/>
  <c r="O56" i="2"/>
  <c r="O57" i="2"/>
  <c r="O58" i="2"/>
  <c r="O59" i="2"/>
  <c r="O60" i="2"/>
  <c r="O61" i="2"/>
  <c r="Q15" i="2"/>
  <c r="P9" i="2"/>
  <c r="P10" i="2"/>
  <c r="P11" i="2"/>
  <c r="P12" i="2"/>
  <c r="P13" i="2"/>
  <c r="P14" i="2"/>
  <c r="P16" i="2"/>
  <c r="P17" i="2"/>
  <c r="P18" i="2"/>
  <c r="P19" i="2"/>
  <c r="P20" i="2"/>
  <c r="P21" i="2"/>
  <c r="P22" i="2"/>
  <c r="P23" i="2"/>
  <c r="P24" i="2"/>
  <c r="Q24" i="2" s="1"/>
  <c r="P25" i="2"/>
  <c r="P26" i="2"/>
  <c r="P27" i="2"/>
  <c r="P28" i="2"/>
  <c r="P29" i="2"/>
  <c r="P30" i="2"/>
  <c r="P31" i="2"/>
  <c r="P32" i="2"/>
  <c r="Q32" i="2" s="1"/>
  <c r="P33" i="2"/>
  <c r="P34" i="2"/>
  <c r="P35" i="2"/>
  <c r="P36" i="2"/>
  <c r="P37" i="2"/>
  <c r="P38" i="2"/>
  <c r="P39" i="2"/>
  <c r="P40" i="2"/>
  <c r="Q40" i="2" s="1"/>
  <c r="P41" i="2"/>
  <c r="Q41" i="2" s="1"/>
  <c r="P42" i="2"/>
  <c r="P43" i="2"/>
  <c r="P44" i="2"/>
  <c r="P45" i="2"/>
  <c r="P46" i="2"/>
  <c r="P47" i="2"/>
  <c r="Q47" i="2" s="1"/>
  <c r="P48" i="2"/>
  <c r="Q48" i="2" s="1"/>
  <c r="P49" i="2"/>
  <c r="P50" i="2"/>
  <c r="P51" i="2"/>
  <c r="P52" i="2"/>
  <c r="P53" i="2"/>
  <c r="P54" i="2"/>
  <c r="P55" i="2"/>
  <c r="P56" i="2"/>
  <c r="Q56" i="2" s="1"/>
  <c r="P57" i="2"/>
  <c r="P58" i="2"/>
  <c r="P59" i="2"/>
  <c r="P60" i="2"/>
  <c r="P61" i="2"/>
  <c r="B4" i="2"/>
  <c r="Q9" i="2" l="1"/>
  <c r="Q14" i="2"/>
  <c r="Q28" i="2"/>
  <c r="Q52" i="2"/>
  <c r="Q36" i="2"/>
  <c r="Q20" i="2"/>
  <c r="Q16" i="2"/>
  <c r="Q50" i="2"/>
  <c r="Q42" i="2"/>
  <c r="Q54" i="2"/>
  <c r="Q46" i="2"/>
  <c r="Q38" i="2"/>
  <c r="Q30" i="2"/>
  <c r="Q22" i="2"/>
  <c r="Q12" i="2"/>
  <c r="Q37" i="2"/>
  <c r="Q29" i="2"/>
  <c r="Q26" i="2"/>
  <c r="Q18" i="2"/>
  <c r="Q58" i="2"/>
  <c r="Q34" i="2"/>
  <c r="Q57" i="2"/>
  <c r="Q53" i="2"/>
  <c r="Q45" i="2"/>
  <c r="Q33" i="2"/>
  <c r="Q21" i="2"/>
  <c r="Q17" i="2"/>
  <c r="Q60" i="2"/>
  <c r="Q44" i="2"/>
  <c r="Q61" i="2"/>
  <c r="Q49" i="2"/>
  <c r="Q25" i="2"/>
  <c r="Q8" i="2"/>
  <c r="Q59" i="2"/>
  <c r="Q55" i="2"/>
  <c r="Q43" i="2"/>
  <c r="Q39" i="2"/>
  <c r="Q35" i="2"/>
  <c r="Q31" i="2"/>
  <c r="Q27" i="2"/>
  <c r="Q23" i="2"/>
  <c r="Q19" i="2"/>
  <c r="Q11" i="2"/>
  <c r="Q10" i="2"/>
  <c r="P3" i="2" l="1"/>
</calcChain>
</file>

<file path=xl/sharedStrings.xml><?xml version="1.0" encoding="utf-8"?>
<sst xmlns="http://schemas.openxmlformats.org/spreadsheetml/2006/main" count="60" uniqueCount="56">
  <si>
    <t>Email</t>
  </si>
  <si>
    <t>Lagerverwaltung</t>
  </si>
  <si>
    <t>Firma</t>
  </si>
  <si>
    <t>Datum</t>
  </si>
  <si>
    <t>Artikelname</t>
  </si>
  <si>
    <t>Bezeichnung</t>
  </si>
  <si>
    <t>Artikelnummer</t>
  </si>
  <si>
    <t>Kategorie</t>
  </si>
  <si>
    <t>Lagerplatz</t>
  </si>
  <si>
    <t>Gestell</t>
  </si>
  <si>
    <t>Raum</t>
  </si>
  <si>
    <t>Lieferant</t>
  </si>
  <si>
    <t>Garantie bis</t>
  </si>
  <si>
    <t>Einkaufspreis</t>
  </si>
  <si>
    <t>Anzahl Lager</t>
  </si>
  <si>
    <t>Wert</t>
  </si>
  <si>
    <t>Modell-Nr.</t>
  </si>
  <si>
    <t>Serien-Nummer</t>
  </si>
  <si>
    <t>Link zu Foto od. Beschrieb</t>
  </si>
  <si>
    <t>Lager</t>
  </si>
  <si>
    <t>Aktueller Lagerwert</t>
  </si>
  <si>
    <t>Klassifikation</t>
  </si>
  <si>
    <t>A</t>
  </si>
  <si>
    <t>Detailbeschrieb Artikel</t>
  </si>
  <si>
    <t>GeForce X100</t>
  </si>
  <si>
    <t>Super-Excellerator 1</t>
  </si>
  <si>
    <t>ABC12345322-121</t>
  </si>
  <si>
    <t>Grafikkarten</t>
  </si>
  <si>
    <t>18B</t>
  </si>
  <si>
    <t>B</t>
  </si>
  <si>
    <t>Also Computer</t>
  </si>
  <si>
    <t>Abschreibung in %</t>
  </si>
  <si>
    <t>Aktueller Wert pro Stück</t>
  </si>
  <si>
    <t>Produkt</t>
  </si>
  <si>
    <t>Produkt Link</t>
  </si>
  <si>
    <t>Beschreibung</t>
  </si>
  <si>
    <t>Preis</t>
  </si>
  <si>
    <t>Kontaktname</t>
  </si>
  <si>
    <t>Telefon</t>
  </si>
  <si>
    <t>Fax</t>
  </si>
  <si>
    <t>Adresse</t>
  </si>
  <si>
    <t>PLZ und Ort</t>
  </si>
  <si>
    <t>Lieferanten</t>
  </si>
  <si>
    <t>Grafikkarten bla bla</t>
  </si>
  <si>
    <t>Lieferzeit (Tage)</t>
  </si>
  <si>
    <t>Hanspeter Muster</t>
  </si>
  <si>
    <t>hanspeter.muster@alsocomputer.ch</t>
  </si>
  <si>
    <t>Musterstrasse 12</t>
  </si>
  <si>
    <t>6032 Emmen</t>
  </si>
  <si>
    <t>Firma XYZ Trading GmbH</t>
  </si>
  <si>
    <t>Mindestbestand</t>
  </si>
  <si>
    <t>Anzahl an Lager</t>
  </si>
  <si>
    <t>MSC Motherboard X12</t>
  </si>
  <si>
    <t>MSC12321</t>
  </si>
  <si>
    <t>Motherboard</t>
  </si>
  <si>
    <t>Motherbaord MSC 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</si>
</sst>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* #,##0.00\ &quot;CHF&quot;_-;\-* #,##0.00\ &quot;CHF&quot;_-;_-* &quot;-&quot;??\ &quot;CHF&quot;_-;_-@_-"/>
    <numFmt numFmtId="164" formatCode="_(&quot;$&quot;* #,##0.00_);_(&quot;$&quot;* \(#,##0.00\);_(&quot;$&quot;* &quot;-&quot;??_);_(@_)"/>
    <numFmt numFmtId="165" formatCode="m/d/yy;@"/>
    <numFmt numFmtId="166" formatCode="0;\-0;;"/>
  </numFmts>
  <fonts count="27">
    <font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1"/>
      <color indexed="59"/>
      <name val="Calibri"/>
      <family val="2"/>
    </font>
    <font>
      <u/>
      <sz val="11"/>
      <color indexed="12"/>
      <name val="Arial"/>
      <family val="2"/>
    </font>
    <font>
      <sz val="10"/>
      <name val="Trebuchet MS"/>
      <family val="2"/>
      <scheme val="minor"/>
    </font>
    <font>
      <sz val="10"/>
      <color indexed="9"/>
      <name val="Trebuchet MS"/>
      <family val="2"/>
      <scheme val="minor"/>
    </font>
    <font>
      <sz val="8"/>
      <name val="Trebuchet MS"/>
      <family val="2"/>
      <scheme val="minor"/>
    </font>
    <font>
      <b/>
      <sz val="12"/>
      <name val="Arial"/>
      <family val="1"/>
      <scheme val="major"/>
    </font>
    <font>
      <sz val="12"/>
      <name val="Arial"/>
      <family val="1"/>
      <scheme val="major"/>
    </font>
    <font>
      <sz val="10"/>
      <name val="Arial"/>
      <family val="1"/>
      <scheme val="major"/>
    </font>
    <font>
      <b/>
      <sz val="10"/>
      <name val="Arial"/>
      <family val="1"/>
      <scheme val="major"/>
    </font>
    <font>
      <b/>
      <sz val="20"/>
      <color indexed="53"/>
      <name val="Trebuchet MS"/>
      <family val="2"/>
      <scheme val="minor"/>
    </font>
    <font>
      <sz val="20"/>
      <name val="Trebuchet MS"/>
      <family val="2"/>
      <scheme val="minor"/>
    </font>
    <font>
      <sz val="10"/>
      <color theme="0" tint="-0.499984740745262"/>
      <name val="Trebuchet MS"/>
      <family val="2"/>
      <scheme val="minor"/>
    </font>
    <font>
      <u/>
      <sz val="10"/>
      <color theme="0" tint="-0.499984740745262"/>
      <name val="Arial"/>
      <family val="2"/>
    </font>
    <font>
      <sz val="10"/>
      <color rgb="FF319B96"/>
      <name val="Trebuchet MS"/>
      <family val="2"/>
      <scheme val="minor"/>
    </font>
    <font>
      <b/>
      <sz val="20"/>
      <color rgb="FF319B96"/>
      <name val="Trebuchet MS"/>
      <family val="2"/>
      <scheme val="minor"/>
    </font>
    <font>
      <b/>
      <sz val="12"/>
      <name val="Trebuchet MS"/>
      <family val="2"/>
      <scheme val="minor"/>
    </font>
    <font>
      <sz val="11"/>
      <color theme="0"/>
      <name val="Arial (Überschriften)_x0000_"/>
    </font>
    <font>
      <b/>
      <sz val="11"/>
      <color theme="0"/>
      <name val="Arial (Überschriften)_x0000_"/>
    </font>
    <font>
      <sz val="11"/>
      <color theme="0"/>
      <name val="Arial (Textkörper)_x0000_"/>
    </font>
    <font>
      <b/>
      <sz val="20"/>
      <color theme="1" tint="0.499984740745262"/>
      <name val="Arial (Überschriften)_x0000_"/>
    </font>
    <font>
      <b/>
      <sz val="36"/>
      <color theme="1" tint="0.499984740745262"/>
      <name val="Arial"/>
      <family val="2"/>
      <scheme val="major"/>
    </font>
  </fonts>
  <fills count="9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rgb="FFE8F3F8"/>
        <bgColor indexed="64"/>
      </patternFill>
    </fill>
    <fill>
      <patternFill patternType="solid">
        <fgColor rgb="FFFFF9E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/>
        <bgColor indexed="64"/>
      </patternFill>
    </fill>
  </fills>
  <borders count="7">
    <border>
      <left/>
      <right/>
      <top/>
      <bottom/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/>
      <diagonal/>
    </border>
    <border>
      <left style="thin">
        <color indexed="55"/>
      </left>
      <right style="thin">
        <color indexed="55"/>
      </right>
      <top/>
      <bottom style="thin">
        <color indexed="55"/>
      </bottom>
      <diagonal/>
    </border>
    <border>
      <left style="thin">
        <color rgb="FF319B96"/>
      </left>
      <right/>
      <top style="thin">
        <color rgb="FF319B96"/>
      </top>
      <bottom style="thin">
        <color rgb="FF319B96"/>
      </bottom>
      <diagonal/>
    </border>
    <border>
      <left/>
      <right/>
      <top style="thin">
        <color rgb="FF319B96"/>
      </top>
      <bottom style="thin">
        <color rgb="FF319B96"/>
      </bottom>
      <diagonal/>
    </border>
    <border>
      <left/>
      <right style="thin">
        <color rgb="FF319B96"/>
      </right>
      <top style="thin">
        <color rgb="FF319B96"/>
      </top>
      <bottom style="thin">
        <color rgb="FF319B96"/>
      </bottom>
      <diagonal/>
    </border>
  </borders>
  <cellStyleXfs count="5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164" fontId="1" fillId="0" borderId="0" applyFont="0" applyFill="0" applyBorder="0" applyAlignment="0" applyProtection="0"/>
    <xf numFmtId="0" fontId="6" fillId="2" borderId="0" applyNumberFormat="0" applyBorder="0" applyAlignment="0" applyProtection="0"/>
    <xf numFmtId="0" fontId="4" fillId="0" borderId="0"/>
  </cellStyleXfs>
  <cellXfs count="74">
    <xf numFmtId="0" fontId="0" fillId="0" borderId="0" xfId="0"/>
    <xf numFmtId="0" fontId="8" fillId="0" borderId="0" xfId="0" applyFont="1"/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8" fillId="0" borderId="0" xfId="0" applyFont="1" applyAlignment="1">
      <alignment horizontal="right" vertical="center"/>
    </xf>
    <xf numFmtId="0" fontId="9" fillId="0" borderId="0" xfId="0" applyFont="1" applyAlignment="1">
      <alignment horizontal="right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14" fontId="12" fillId="0" borderId="0" xfId="0" applyNumberFormat="1" applyFont="1" applyAlignment="1">
      <alignment horizontal="left"/>
    </xf>
    <xf numFmtId="0" fontId="12" fillId="0" borderId="0" xfId="0" applyFont="1"/>
    <xf numFmtId="0" fontId="13" fillId="0" borderId="0" xfId="0" applyFont="1"/>
    <xf numFmtId="0" fontId="14" fillId="0" borderId="0" xfId="0" applyFont="1"/>
    <xf numFmtId="0" fontId="15" fillId="0" borderId="0" xfId="0" applyFont="1"/>
    <xf numFmtId="0" fontId="16" fillId="0" borderId="0" xfId="0" applyFont="1"/>
    <xf numFmtId="0" fontId="17" fillId="0" borderId="0" xfId="0" applyFont="1" applyAlignment="1">
      <alignment horizontal="right"/>
    </xf>
    <xf numFmtId="0" fontId="18" fillId="0" borderId="0" xfId="1" applyFont="1" applyAlignment="1" applyProtection="1">
      <alignment horizontal="right"/>
    </xf>
    <xf numFmtId="0" fontId="19" fillId="0" borderId="0" xfId="0" applyFont="1"/>
    <xf numFmtId="0" fontId="20" fillId="0" borderId="0" xfId="0" applyFont="1"/>
    <xf numFmtId="0" fontId="7" fillId="0" borderId="0" xfId="1" applyFont="1" applyAlignment="1" applyProtection="1">
      <alignment horizontal="center"/>
    </xf>
    <xf numFmtId="0" fontId="22" fillId="6" borderId="0" xfId="0" applyFont="1" applyFill="1" applyAlignment="1">
      <alignment horizontal="center" vertical="center" wrapText="1"/>
    </xf>
    <xf numFmtId="0" fontId="0" fillId="3" borderId="3" xfId="0" applyFill="1" applyBorder="1" applyAlignment="1">
      <alignment vertical="center"/>
    </xf>
    <xf numFmtId="165" fontId="0" fillId="3" borderId="3" xfId="0" applyNumberFormat="1" applyFill="1" applyBorder="1" applyAlignment="1">
      <alignment vertical="center"/>
    </xf>
    <xf numFmtId="44" fontId="0" fillId="3" borderId="3" xfId="0" applyNumberFormat="1" applyFill="1" applyBorder="1" applyAlignment="1">
      <alignment horizontal="right" vertical="center"/>
    </xf>
    <xf numFmtId="0" fontId="0" fillId="3" borderId="3" xfId="0" applyFill="1" applyBorder="1" applyAlignment="1">
      <alignment horizontal="center" vertical="center"/>
    </xf>
    <xf numFmtId="44" fontId="0" fillId="4" borderId="3" xfId="2" applyNumberFormat="1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165" fontId="0" fillId="0" borderId="1" xfId="0" applyNumberFormat="1" applyBorder="1" applyAlignment="1">
      <alignment vertical="center"/>
    </xf>
    <xf numFmtId="44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44" fontId="0" fillId="4" borderId="1" xfId="2" applyNumberFormat="1" applyFont="1" applyFill="1" applyBorder="1" applyAlignment="1">
      <alignment horizontal="center" vertical="center"/>
    </xf>
    <xf numFmtId="0" fontId="0" fillId="3" borderId="1" xfId="0" applyFill="1" applyBorder="1" applyAlignment="1">
      <alignment vertical="center"/>
    </xf>
    <xf numFmtId="165" fontId="0" fillId="3" borderId="1" xfId="0" applyNumberFormat="1" applyFill="1" applyBorder="1" applyAlignment="1">
      <alignment vertical="center"/>
    </xf>
    <xf numFmtId="44" fontId="0" fillId="3" borderId="1" xfId="0" applyNumberFormat="1" applyFill="1" applyBorder="1" applyAlignment="1">
      <alignment horizontal="right" vertical="center"/>
    </xf>
    <xf numFmtId="0" fontId="0" fillId="3" borderId="1" xfId="0" applyFill="1" applyBorder="1" applyAlignment="1">
      <alignment horizontal="center" vertical="center"/>
    </xf>
    <xf numFmtId="0" fontId="0" fillId="0" borderId="2" xfId="0" applyBorder="1" applyAlignment="1">
      <alignment vertical="center"/>
    </xf>
    <xf numFmtId="165" fontId="0" fillId="0" borderId="2" xfId="0" applyNumberFormat="1" applyBorder="1" applyAlignment="1">
      <alignment vertical="center"/>
    </xf>
    <xf numFmtId="44" fontId="0" fillId="0" borderId="2" xfId="0" applyNumberFormat="1" applyBorder="1" applyAlignment="1">
      <alignment horizontal="right" vertical="center"/>
    </xf>
    <xf numFmtId="0" fontId="0" fillId="0" borderId="2" xfId="0" applyBorder="1" applyAlignment="1">
      <alignment horizontal="center" vertical="center"/>
    </xf>
    <xf numFmtId="44" fontId="0" fillId="4" borderId="2" xfId="2" applyNumberFormat="1" applyFont="1" applyFill="1" applyBorder="1" applyAlignment="1">
      <alignment horizontal="center" vertical="center"/>
    </xf>
    <xf numFmtId="0" fontId="0" fillId="0" borderId="0" xfId="0" applyAlignment="1">
      <alignment horizontal="right" vertical="center"/>
    </xf>
    <xf numFmtId="44" fontId="0" fillId="3" borderId="3" xfId="2" applyNumberFormat="1" applyFont="1" applyFill="1" applyBorder="1" applyAlignment="1">
      <alignment vertical="center"/>
    </xf>
    <xf numFmtId="44" fontId="0" fillId="0" borderId="1" xfId="2" applyNumberFormat="1" applyFont="1" applyBorder="1" applyAlignment="1">
      <alignment vertical="center"/>
    </xf>
    <xf numFmtId="44" fontId="0" fillId="3" borderId="1" xfId="2" applyNumberFormat="1" applyFont="1" applyFill="1" applyBorder="1" applyAlignment="1">
      <alignment vertical="center"/>
    </xf>
    <xf numFmtId="0" fontId="22" fillId="7" borderId="5" xfId="0" applyFont="1" applyFill="1" applyBorder="1" applyAlignment="1">
      <alignment horizontal="center" vertical="center" shrinkToFit="1"/>
    </xf>
    <xf numFmtId="0" fontId="22" fillId="7" borderId="6" xfId="0" applyFont="1" applyFill="1" applyBorder="1" applyAlignment="1">
      <alignment horizontal="center" vertical="center" shrinkToFit="1"/>
    </xf>
    <xf numFmtId="0" fontId="24" fillId="5" borderId="4" xfId="0" applyFont="1" applyFill="1" applyBorder="1" applyAlignment="1">
      <alignment horizontal="center" vertical="center" shrinkToFit="1"/>
    </xf>
    <xf numFmtId="0" fontId="24" fillId="5" borderId="5" xfId="0" applyFont="1" applyFill="1" applyBorder="1" applyAlignment="1">
      <alignment horizontal="center" vertical="center" shrinkToFit="1"/>
    </xf>
    <xf numFmtId="0" fontId="24" fillId="5" borderId="5" xfId="0" applyFont="1" applyFill="1" applyBorder="1" applyAlignment="1">
      <alignment horizontal="center" vertical="center" wrapText="1"/>
    </xf>
    <xf numFmtId="0" fontId="0" fillId="3" borderId="3" xfId="0" applyFill="1" applyBorder="1" applyAlignment="1">
      <alignment horizontal="left"/>
    </xf>
    <xf numFmtId="0" fontId="0" fillId="3" borderId="3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3" borderId="1" xfId="0" applyFill="1" applyBorder="1" applyAlignment="1">
      <alignment horizontal="left"/>
    </xf>
    <xf numFmtId="0" fontId="0" fillId="3" borderId="1" xfId="0" applyFill="1" applyBorder="1" applyAlignment="1">
      <alignment horizontal="center"/>
    </xf>
    <xf numFmtId="0" fontId="0" fillId="3" borderId="2" xfId="0" applyFill="1" applyBorder="1" applyAlignment="1">
      <alignment horizontal="left"/>
    </xf>
    <xf numFmtId="0" fontId="0" fillId="3" borderId="2" xfId="0" applyFill="1" applyBorder="1" applyAlignment="1">
      <alignment horizontal="center"/>
    </xf>
    <xf numFmtId="44" fontId="0" fillId="3" borderId="3" xfId="2" applyNumberFormat="1" applyFont="1" applyFill="1" applyBorder="1" applyAlignment="1">
      <alignment horizontal="center"/>
    </xf>
    <xf numFmtId="44" fontId="0" fillId="0" borderId="1" xfId="2" applyNumberFormat="1" applyFont="1" applyBorder="1" applyAlignment="1">
      <alignment horizontal="center"/>
    </xf>
    <xf numFmtId="44" fontId="0" fillId="3" borderId="1" xfId="2" applyNumberFormat="1" applyFont="1" applyFill="1" applyBorder="1" applyAlignment="1">
      <alignment horizontal="center"/>
    </xf>
    <xf numFmtId="44" fontId="0" fillId="3" borderId="2" xfId="2" applyNumberFormat="1" applyFont="1" applyFill="1" applyBorder="1" applyAlignment="1">
      <alignment horizontal="center"/>
    </xf>
    <xf numFmtId="0" fontId="3" fillId="3" borderId="3" xfId="1" applyNumberFormat="1" applyFill="1" applyBorder="1" applyAlignment="1" applyProtection="1">
      <alignment horizontal="left"/>
    </xf>
    <xf numFmtId="0" fontId="25" fillId="0" borderId="0" xfId="0" applyFont="1"/>
    <xf numFmtId="166" fontId="0" fillId="3" borderId="3" xfId="0" applyNumberFormat="1" applyFill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166" fontId="0" fillId="3" borderId="1" xfId="0" applyNumberFormat="1" applyFill="1" applyBorder="1" applyAlignment="1">
      <alignment horizontal="center" vertical="center"/>
    </xf>
    <xf numFmtId="166" fontId="0" fillId="0" borderId="2" xfId="0" applyNumberFormat="1" applyBorder="1" applyAlignment="1">
      <alignment horizontal="center" vertical="center"/>
    </xf>
    <xf numFmtId="44" fontId="21" fillId="4" borderId="0" xfId="2" applyNumberFormat="1" applyFont="1" applyFill="1" applyBorder="1" applyAlignment="1">
      <alignment horizontal="center" vertical="center"/>
    </xf>
    <xf numFmtId="0" fontId="23" fillId="7" borderId="0" xfId="0" applyFont="1" applyFill="1" applyAlignment="1">
      <alignment horizontal="center" vertical="center"/>
    </xf>
    <xf numFmtId="0" fontId="22" fillId="8" borderId="0" xfId="0" applyFont="1" applyFill="1" applyAlignment="1">
      <alignment horizontal="center" vertical="center" wrapText="1"/>
    </xf>
    <xf numFmtId="0" fontId="23" fillId="8" borderId="0" xfId="0" applyFont="1" applyFill="1" applyAlignment="1">
      <alignment horizontal="center" vertical="center"/>
    </xf>
    <xf numFmtId="0" fontId="26" fillId="0" borderId="0" xfId="0" applyFont="1"/>
    <xf numFmtId="0" fontId="0" fillId="3" borderId="3" xfId="0" applyFill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3" borderId="1" xfId="0" applyFill="1" applyBorder="1" applyAlignment="1">
      <alignment horizontal="left" vertical="top"/>
    </xf>
  </cellXfs>
  <cellStyles count="5">
    <cellStyle name="Link" xfId="1" builtinId="8"/>
    <cellStyle name="Neutral" xfId="3" builtinId="28" customBuiltin="1"/>
    <cellStyle name="Normal 2" xfId="4" xr:uid="{00000000-0005-0000-0000-000002000000}"/>
    <cellStyle name="Standard" xfId="0" builtinId="0"/>
    <cellStyle name="Währung" xfId="2" builtinId="4"/>
  </cellStyles>
  <dxfs count="4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0" formatCode="General"/>
      <alignment horizontal="left" vertical="bottom" textRotation="0" wrapText="0" indent="0" justifyLastLine="0" shrinkToFit="0" readingOrder="0"/>
      <border diagonalUp="0" diagonalDown="0" outline="0">
        <left style="thin">
          <color indexed="55"/>
        </left>
        <right style="thin">
          <color indexed="55"/>
        </right>
        <top style="thin">
          <color indexed="55"/>
        </top>
        <bottom style="thin">
          <color indexed="5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0" formatCode="General"/>
      <alignment horizontal="left" vertical="bottom" textRotation="0" wrapText="0" indent="0" justifyLastLine="0" shrinkToFit="0" readingOrder="0"/>
      <border diagonalUp="0" diagonalDown="0" outline="0">
        <left style="thin">
          <color indexed="55"/>
        </left>
        <right style="thin">
          <color indexed="55"/>
        </right>
        <top style="thin">
          <color indexed="55"/>
        </top>
        <bottom style="thin">
          <color indexed="5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0" formatCode="General"/>
      <alignment horizontal="left" vertical="bottom" textRotation="0" wrapText="0" indent="0" justifyLastLine="0" shrinkToFit="0" readingOrder="0"/>
      <border diagonalUp="0" diagonalDown="0" outline="0">
        <left style="thin">
          <color indexed="55"/>
        </left>
        <right style="thin">
          <color indexed="55"/>
        </right>
        <top style="thin">
          <color indexed="55"/>
        </top>
        <bottom style="thin">
          <color indexed="5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0" formatCode="General"/>
      <alignment horizontal="left" vertical="bottom" textRotation="0" wrapText="0" indent="0" justifyLastLine="0" shrinkToFit="0" readingOrder="0"/>
      <border diagonalUp="0" diagonalDown="0" outline="0">
        <left style="thin">
          <color indexed="55"/>
        </left>
        <right style="thin">
          <color indexed="55"/>
        </right>
        <top style="thin">
          <color indexed="55"/>
        </top>
        <bottom style="thin">
          <color indexed="5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0" formatCode="General"/>
      <alignment horizontal="left" vertical="bottom" textRotation="0" wrapText="0" indent="0" justifyLastLine="0" shrinkToFit="0" readingOrder="0"/>
      <border diagonalUp="0" diagonalDown="0" outline="0">
        <left style="thin">
          <color indexed="55"/>
        </left>
        <right style="thin">
          <color indexed="55"/>
        </right>
        <top style="thin">
          <color indexed="55"/>
        </top>
        <bottom style="thin">
          <color indexed="5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0" formatCode="General"/>
      <alignment horizontal="left" vertical="bottom" textRotation="0" wrapText="0" indent="0" justifyLastLine="0" shrinkToFit="0" readingOrder="0"/>
      <border diagonalUp="0" diagonalDown="0" outline="0">
        <left style="thin">
          <color indexed="55"/>
        </left>
        <right style="thin">
          <color indexed="55"/>
        </right>
        <top style="thin">
          <color indexed="55"/>
        </top>
        <bottom style="thin">
          <color indexed="5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0" formatCode="General"/>
      <alignment horizontal="center" vertical="bottom" textRotation="0" wrapText="0" indent="0" justifyLastLine="0" shrinkToFit="0" readingOrder="0"/>
      <border diagonalUp="0" diagonalDown="0" outline="0">
        <left style="thin">
          <color indexed="55"/>
        </left>
        <right style="thin">
          <color indexed="55"/>
        </right>
        <top style="thin">
          <color indexed="55"/>
        </top>
        <bottom style="thin">
          <color indexed="5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34" formatCode="_-* #,##0.00\ &quot;CHF&quot;_-;\-* #,##0.00\ &quot;CHF&quot;_-;_-* &quot;-&quot;??\ &quot;CHF&quot;_-;_-@_-"/>
      <alignment horizontal="center" vertical="bottom" textRotation="0" wrapText="0" indent="0" justifyLastLine="0" shrinkToFit="0" readingOrder="0"/>
      <border diagonalUp="0" diagonalDown="0">
        <left style="thin">
          <color indexed="55"/>
        </left>
        <right style="thin">
          <color indexed="55"/>
        </right>
        <top style="thin">
          <color indexed="55"/>
        </top>
        <bottom style="thin">
          <color indexed="5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0" formatCode="General"/>
      <alignment horizontal="left" vertical="bottom" textRotation="0" wrapText="0" indent="0" justifyLastLine="0" shrinkToFit="0" readingOrder="0"/>
      <border diagonalUp="0" diagonalDown="0" outline="0">
        <left style="thin">
          <color indexed="55"/>
        </left>
        <right style="thin">
          <color indexed="55"/>
        </right>
        <top style="thin">
          <color indexed="55"/>
        </top>
        <bottom style="thin">
          <color indexed="5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0" formatCode="General"/>
      <alignment horizontal="left" vertical="bottom" textRotation="0" wrapText="0" indent="0" justifyLastLine="0" shrinkToFit="0" readingOrder="0"/>
      <border diagonalUp="0" diagonalDown="0" outline="0">
        <left style="thin">
          <color indexed="55"/>
        </left>
        <right style="thin">
          <color indexed="55"/>
        </right>
        <top style="thin">
          <color indexed="55"/>
        </top>
        <bottom style="thin">
          <color indexed="5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0" formatCode="General"/>
      <alignment horizontal="left" vertical="bottom" textRotation="0" wrapText="0" indent="0" justifyLastLine="0" shrinkToFit="0" readingOrder="0"/>
      <border diagonalUp="0" diagonalDown="0" outline="0">
        <left style="thin">
          <color indexed="55"/>
        </left>
        <right style="thin">
          <color indexed="55"/>
        </right>
        <top style="thin">
          <color indexed="55"/>
        </top>
        <bottom style="thin">
          <color indexed="5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0" formatCode="General"/>
      <alignment horizontal="left" vertical="bottom" textRotation="0" wrapText="0" indent="0" justifyLastLine="0" shrinkToFit="0" readingOrder="0"/>
      <border diagonalUp="0" diagonalDown="0" outline="0">
        <left style="thin">
          <color indexed="55"/>
        </left>
        <right style="thin">
          <color indexed="55"/>
        </right>
        <top style="thin">
          <color indexed="55"/>
        </top>
        <bottom style="thin">
          <color indexed="55"/>
        </bottom>
      </border>
    </dxf>
    <dxf>
      <border outline="0">
        <bottom style="thin">
          <color indexed="5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alignment horizontal="left" vertical="bottom" textRotation="0" wrapText="0" indent="0" justifyLastLine="0" shrinkToFit="0" readingOrder="0"/>
    </dxf>
    <dxf>
      <border>
        <bottom style="thin">
          <color rgb="FF319B96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major"/>
      </font>
      <fill>
        <patternFill patternType="solid">
          <fgColor indexed="64"/>
          <bgColor theme="4" tint="0.59999389629810485"/>
        </patternFill>
      </fill>
      <alignment horizontal="center" vertical="center" textRotation="0" wrapText="0" indent="0" justifyLastLine="0" shrinkToFit="0" readingOrder="0"/>
      <border diagonalUp="0" diagonalDown="0">
        <left/>
        <right/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alignment horizontal="general" vertical="center" textRotation="0" wrapText="0" indent="0" justifyLastLine="0" shrinkToFit="0" readingOrder="0"/>
      <border diagonalUp="0" diagonalDown="0" outline="0">
        <left style="thin">
          <color indexed="55"/>
        </left>
        <right style="thin">
          <color indexed="55"/>
        </right>
        <top style="thin">
          <color indexed="55"/>
        </top>
        <bottom style="thin">
          <color indexed="5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alignment horizontal="general" vertical="center" textRotation="0" wrapText="0" indent="0" justifyLastLine="0" shrinkToFit="0" readingOrder="0"/>
      <border diagonalUp="0" diagonalDown="0" outline="0">
        <left style="thin">
          <color indexed="55"/>
        </left>
        <right style="thin">
          <color indexed="55"/>
        </right>
        <top style="thin">
          <color indexed="55"/>
        </top>
        <bottom style="thin">
          <color indexed="5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alignment horizontal="general" vertical="center" textRotation="0" wrapText="0" indent="0" justifyLastLine="0" shrinkToFit="0" readingOrder="0"/>
      <border diagonalUp="0" diagonalDown="0" outline="0">
        <left style="thin">
          <color indexed="55"/>
        </left>
        <right style="thin">
          <color indexed="55"/>
        </right>
        <top style="thin">
          <color indexed="55"/>
        </top>
        <bottom style="thin">
          <color indexed="5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34" formatCode="_-* #,##0.00\ &quot;CHF&quot;_-;\-* #,##0.00\ &quot;CHF&quot;_-;_-* &quot;-&quot;??\ &quot;CHF&quot;_-;_-@_-"/>
      <fill>
        <patternFill patternType="solid">
          <fgColor indexed="64"/>
          <bgColor rgb="FFFFF9E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55"/>
        </left>
        <right style="thin">
          <color indexed="55"/>
        </right>
        <top style="thin">
          <color indexed="55"/>
        </top>
        <bottom style="thin">
          <color indexed="5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6" formatCode="0;\-0;;"/>
      <alignment horizontal="center" vertical="center" textRotation="0" wrapText="0" indent="0" justifyLastLine="0" shrinkToFit="0" readingOrder="0"/>
      <border diagonalUp="0" diagonalDown="0">
        <left style="thin">
          <color indexed="55"/>
        </left>
        <right style="thin">
          <color indexed="55"/>
        </right>
        <top style="thin">
          <color indexed="55"/>
        </top>
        <bottom style="thin">
          <color indexed="5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34" formatCode="_-* #,##0.00\ &quot;CHF&quot;_-;\-* #,##0.00\ &quot;CHF&quot;_-;_-* &quot;-&quot;??\ &quot;CHF&quot;_-;_-@_-"/>
      <alignment horizontal="right" vertical="center" textRotation="0" wrapText="0" indent="0" justifyLastLine="0" shrinkToFit="0" readingOrder="0"/>
      <border diagonalUp="0" diagonalDown="0">
        <left style="thin">
          <color indexed="55"/>
        </left>
        <right style="thin">
          <color indexed="55"/>
        </right>
        <top style="thin">
          <color indexed="55"/>
        </top>
        <bottom style="thin">
          <color indexed="5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55"/>
        </left>
        <right style="thin">
          <color indexed="55"/>
        </right>
        <top style="thin">
          <color indexed="55"/>
        </top>
        <bottom style="thin">
          <color indexed="5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34" formatCode="_-* #,##0.00\ &quot;CHF&quot;_-;\-* #,##0.00\ &quot;CHF&quot;_-;_-* &quot;-&quot;??\ &quot;CHF&quot;_-;_-@_-"/>
      <alignment horizontal="general" vertical="center" textRotation="0" wrapText="0" indent="0" justifyLastLine="0" shrinkToFit="0" readingOrder="0"/>
      <border diagonalUp="0" diagonalDown="0">
        <left style="thin">
          <color indexed="55"/>
        </left>
        <right style="thin">
          <color indexed="55"/>
        </right>
        <top style="thin">
          <color indexed="55"/>
        </top>
        <bottom style="thin">
          <color indexed="5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m/d/yy;@"/>
      <alignment horizontal="general" vertical="center" textRotation="0" wrapText="0" indent="0" justifyLastLine="0" shrinkToFit="0" readingOrder="0"/>
      <border diagonalUp="0" diagonalDown="0" outline="0">
        <left style="thin">
          <color indexed="55"/>
        </left>
        <right style="thin">
          <color indexed="55"/>
        </right>
        <top style="thin">
          <color indexed="55"/>
        </top>
        <bottom style="thin">
          <color indexed="5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alignment horizontal="general" vertical="center" textRotation="0" wrapText="0" indent="0" justifyLastLine="0" shrinkToFit="0" readingOrder="0"/>
      <border diagonalUp="0" diagonalDown="0" outline="0">
        <left style="thin">
          <color indexed="55"/>
        </left>
        <right style="thin">
          <color indexed="55"/>
        </right>
        <top style="thin">
          <color indexed="55"/>
        </top>
        <bottom style="thin">
          <color indexed="5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0" formatCode="General"/>
      <alignment horizontal="general" vertical="center" textRotation="0" wrapText="0" indent="0" justifyLastLine="0" shrinkToFit="0" readingOrder="0"/>
      <border diagonalUp="0" diagonalDown="0">
        <left style="thin">
          <color indexed="55"/>
        </left>
        <right style="thin">
          <color indexed="55"/>
        </right>
        <top style="thin">
          <color indexed="55"/>
        </top>
        <bottom style="thin">
          <color indexed="55"/>
        </bottom>
      </border>
    </dxf>
    <dxf>
      <alignment horizontal="general" vertical="center" textRotation="0" wrapText="0" indent="0" justifyLastLine="0" shrinkToFit="0" readingOrder="0"/>
      <border diagonalUp="0" diagonalDown="0">
        <left style="thin">
          <color indexed="55"/>
        </left>
        <right style="thin">
          <color indexed="55"/>
        </right>
        <top style="thin">
          <color indexed="55"/>
        </top>
        <bottom style="thin">
          <color indexed="5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alignment horizontal="general" vertical="center" textRotation="0" wrapText="0" indent="0" justifyLastLine="0" shrinkToFit="0" readingOrder="0"/>
      <border diagonalUp="0" diagonalDown="0" outline="0">
        <left style="thin">
          <color indexed="55"/>
        </left>
        <right style="thin">
          <color indexed="55"/>
        </right>
        <top style="thin">
          <color indexed="55"/>
        </top>
        <bottom style="thin">
          <color indexed="5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alignment horizontal="general" vertical="center" textRotation="0" wrapText="0" indent="0" justifyLastLine="0" shrinkToFit="0" readingOrder="0"/>
      <border diagonalUp="0" diagonalDown="0" outline="0">
        <left style="thin">
          <color indexed="55"/>
        </left>
        <right style="thin">
          <color indexed="55"/>
        </right>
        <top style="thin">
          <color indexed="55"/>
        </top>
        <bottom style="thin">
          <color indexed="5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alignment horizontal="general" vertical="center" textRotation="0" wrapText="0" indent="0" justifyLastLine="0" shrinkToFit="0" readingOrder="0"/>
      <border diagonalUp="0" diagonalDown="0" outline="0">
        <left style="thin">
          <color indexed="55"/>
        </left>
        <right style="thin">
          <color indexed="55"/>
        </right>
        <top style="thin">
          <color indexed="55"/>
        </top>
        <bottom style="thin">
          <color indexed="5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alignment horizontal="general" vertical="center" textRotation="0" wrapText="0" indent="0" justifyLastLine="0" shrinkToFit="0" readingOrder="0"/>
      <border diagonalUp="0" diagonalDown="0" outline="0">
        <left style="thin">
          <color indexed="55"/>
        </left>
        <right style="thin">
          <color indexed="55"/>
        </right>
        <top style="thin">
          <color indexed="55"/>
        </top>
        <bottom style="thin">
          <color indexed="5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alignment horizontal="general" vertical="center" textRotation="0" wrapText="0" indent="0" justifyLastLine="0" shrinkToFit="0" readingOrder="0"/>
      <border diagonalUp="0" diagonalDown="0" outline="0">
        <left style="thin">
          <color indexed="55"/>
        </left>
        <right style="thin">
          <color indexed="55"/>
        </right>
        <top style="thin">
          <color indexed="55"/>
        </top>
        <bottom style="thin">
          <color indexed="5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alignment horizontal="general" vertical="center" textRotation="0" wrapText="0" indent="0" justifyLastLine="0" shrinkToFit="0" readingOrder="0"/>
      <border diagonalUp="0" diagonalDown="0" outline="0">
        <left style="thin">
          <color indexed="55"/>
        </left>
        <right style="thin">
          <color indexed="55"/>
        </right>
        <top style="thin">
          <color indexed="55"/>
        </top>
        <bottom style="thin">
          <color indexed="5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alignment horizontal="general" vertical="center" textRotation="0" wrapText="0" indent="0" justifyLastLine="0" shrinkToFit="0" readingOrder="0"/>
      <border diagonalUp="0" diagonalDown="0" outline="0">
        <left style="thin">
          <color indexed="55"/>
        </left>
        <right style="thin">
          <color indexed="55"/>
        </right>
        <top style="thin">
          <color indexed="55"/>
        </top>
        <bottom style="thin">
          <color indexed="5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alignment horizontal="general" vertical="center" textRotation="0" wrapText="0" indent="0" justifyLastLine="0" shrinkToFit="0" readingOrder="0"/>
      <border diagonalUp="0" diagonalDown="0" outline="0">
        <left style="thin">
          <color indexed="55"/>
        </left>
        <right style="thin">
          <color indexed="55"/>
        </right>
        <top style="thin">
          <color indexed="55"/>
        </top>
        <bottom style="thin">
          <color indexed="55"/>
        </bottom>
      </border>
    </dxf>
    <dxf>
      <border outline="0">
        <bottom style="thin">
          <color indexed="5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Arial (Überschriften)_x0000_"/>
        <scheme val="none"/>
      </font>
      <fill>
        <patternFill patternType="solid">
          <fgColor indexed="64"/>
          <bgColor theme="4" tint="0.39997558519241921"/>
        </patternFill>
      </fill>
      <alignment horizontal="center" vertical="center" textRotation="0" wrapText="0" indent="0" justifyLastLine="0" shrinkToFit="0" readingOrder="0"/>
      <border diagonalUp="0" diagonalDown="0">
        <left/>
        <right/>
        <top/>
        <bottom/>
        <vertical/>
        <horizontal/>
      </border>
      <protection locked="1" hidden="0"/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F4F4F4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B2B2B2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7:T61" totalsRowShown="0" headerRowDxfId="40" dataDxfId="39" tableBorderDxfId="38">
  <tableColumns count="20">
    <tableColumn id="1" xr3:uid="{00000000-0010-0000-0000-000001000000}" name="Artikelname" dataDxfId="37"/>
    <tableColumn id="2" xr3:uid="{00000000-0010-0000-0000-000002000000}" name="Bezeichnung" dataDxfId="36"/>
    <tableColumn id="3" xr3:uid="{00000000-0010-0000-0000-000003000000}" name="Artikelnummer" dataDxfId="35"/>
    <tableColumn id="4" xr3:uid="{00000000-0010-0000-0000-000004000000}" name="Kategorie" dataDxfId="34"/>
    <tableColumn id="5" xr3:uid="{00000000-0010-0000-0000-000005000000}" name="Raum" dataDxfId="33"/>
    <tableColumn id="18" xr3:uid="{00000000-0010-0000-0000-000012000000}" name="Gestell" dataDxfId="32"/>
    <tableColumn id="6" xr3:uid="{00000000-0010-0000-0000-000006000000}" name="Lagerplatz" dataDxfId="31"/>
    <tableColumn id="19" xr3:uid="{00000000-0010-0000-0000-000013000000}" name="Klassifikation" dataDxfId="30"/>
    <tableColumn id="20" xr3:uid="{A043D240-99D3-A848-9604-52544202789D}" name="Mindestbestand" dataDxfId="29"/>
    <tableColumn id="7" xr3:uid="{00000000-0010-0000-0000-000007000000}" name="Anzahl an Lager" dataDxfId="28"/>
    <tableColumn id="8" xr3:uid="{00000000-0010-0000-0000-000008000000}" name="Lieferant" dataDxfId="27"/>
    <tableColumn id="9" xr3:uid="{00000000-0010-0000-0000-000009000000}" name="Garantie bis" dataDxfId="26"/>
    <tableColumn id="10" xr3:uid="{00000000-0010-0000-0000-00000A000000}" name="Einkaufspreis" dataDxfId="25"/>
    <tableColumn id="11" xr3:uid="{00000000-0010-0000-0000-00000B000000}" name="Abschreibung in %" dataDxfId="24"/>
    <tableColumn id="12" xr3:uid="{00000000-0010-0000-0000-00000C000000}" name="Aktueller Wert pro Stück" dataDxfId="23">
      <calculatedColumnFormula>M8-(M8/100*N8)</calculatedColumnFormula>
    </tableColumn>
    <tableColumn id="13" xr3:uid="{00000000-0010-0000-0000-00000D000000}" name="Anzahl Lager" dataDxfId="22">
      <calculatedColumnFormula>J8</calculatedColumnFormula>
    </tableColumn>
    <tableColumn id="14" xr3:uid="{00000000-0010-0000-0000-00000E000000}" name="Wert" dataDxfId="21">
      <calculatedColumnFormula>O8*P8</calculatedColumnFormula>
    </tableColumn>
    <tableColumn id="15" xr3:uid="{00000000-0010-0000-0000-00000F000000}" name="Modell-Nr." dataDxfId="20"/>
    <tableColumn id="16" xr3:uid="{00000000-0010-0000-0000-000010000000}" name="Serien-Nummer" dataDxfId="19"/>
    <tableColumn id="17" xr3:uid="{00000000-0010-0000-0000-000011000000}" name="Link zu Foto od. Beschrieb" dataDxfId="18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2" displayName="Table2" ref="A4:L39" totalsRowShown="0" headerRowDxfId="17" dataDxfId="15" headerRowBorderDxfId="16" tableBorderDxfId="14">
  <tableColumns count="12">
    <tableColumn id="1" xr3:uid="{00000000-0010-0000-0100-000001000000}" name="Lieferant" dataDxfId="13"/>
    <tableColumn id="2" xr3:uid="{00000000-0010-0000-0100-000002000000}" name="Produkt" dataDxfId="12"/>
    <tableColumn id="3" xr3:uid="{00000000-0010-0000-0100-000003000000}" name="Produkt Link" dataDxfId="11"/>
    <tableColumn id="4" xr3:uid="{00000000-0010-0000-0100-000004000000}" name="Beschreibung" dataDxfId="10"/>
    <tableColumn id="5" xr3:uid="{00000000-0010-0000-0100-000005000000}" name="Preis" dataDxfId="9"/>
    <tableColumn id="6" xr3:uid="{00000000-0010-0000-0100-000006000000}" name="Lieferzeit (Tage)" dataDxfId="8"/>
    <tableColumn id="7" xr3:uid="{00000000-0010-0000-0100-000007000000}" name="Kontaktname" dataDxfId="7"/>
    <tableColumn id="8" xr3:uid="{00000000-0010-0000-0100-000008000000}" name="Email" dataDxfId="6"/>
    <tableColumn id="9" xr3:uid="{00000000-0010-0000-0100-000009000000}" name="Telefon" dataDxfId="5"/>
    <tableColumn id="10" xr3:uid="{00000000-0010-0000-0100-00000A000000}" name="Fax" dataDxfId="4"/>
    <tableColumn id="11" xr3:uid="{00000000-0010-0000-0100-00000B000000}" name="Adresse" dataDxfId="3"/>
    <tableColumn id="12" xr3:uid="{00000000-0010-0000-0100-00000C000000}" name="PLZ und Ort" dataDxfId="2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Vertex42">
  <a:themeElements>
    <a:clrScheme name="Vertex42">
      <a:dk1>
        <a:sysClr val="windowText" lastClr="000000"/>
      </a:dk1>
      <a:lt1>
        <a:sysClr val="window" lastClr="FFFFFF"/>
      </a:lt1>
      <a:dk2>
        <a:srgbClr val="5E8BCE"/>
      </a:dk2>
      <a:lt2>
        <a:srgbClr val="EEECE2"/>
      </a:lt2>
      <a:accent1>
        <a:srgbClr val="3A5D9C"/>
      </a:accent1>
      <a:accent2>
        <a:srgbClr val="C04E4E"/>
      </a:accent2>
      <a:accent3>
        <a:srgbClr val="E68422"/>
      </a:accent3>
      <a:accent4>
        <a:srgbClr val="846648"/>
      </a:accent4>
      <a:accent5>
        <a:srgbClr val="26AA26"/>
      </a:accent5>
      <a:accent6>
        <a:srgbClr val="7860B4"/>
      </a:accent6>
      <a:hlink>
        <a:srgbClr val="4C92AE"/>
      </a:hlink>
      <a:folHlink>
        <a:srgbClr val="969696"/>
      </a:folHlink>
    </a:clrScheme>
    <a:fontScheme name="Vertex42">
      <a:majorFont>
        <a:latin typeface="Arial"/>
        <a:ea typeface=""/>
        <a:cs typeface=""/>
      </a:majorFont>
      <a:minorFont>
        <a:latin typeface="Trebuchet MS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hyperlink" Target="mailto:hanspeter.muster@alsocomputer.ch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3" tint="0.79998168889431442"/>
    <pageSetUpPr fitToPage="1"/>
  </sheetPr>
  <dimension ref="A1:T61"/>
  <sheetViews>
    <sheetView showGridLines="0" tabSelected="1" workbookViewId="0">
      <pane ySplit="7" topLeftCell="A8" activePane="bottomLeft" state="frozen"/>
      <selection pane="bottomLeft" activeCell="A9" sqref="A9"/>
    </sheetView>
  </sheetViews>
  <sheetFormatPr baseColWidth="10" defaultColWidth="9.1640625" defaultRowHeight="13"/>
  <cols>
    <col min="1" max="2" width="20" style="1" customWidth="1"/>
    <col min="3" max="3" width="17.33203125" style="1" customWidth="1"/>
    <col min="4" max="4" width="17.5" style="1" customWidth="1"/>
    <col min="5" max="6" width="13.6640625" style="1" customWidth="1"/>
    <col min="7" max="7" width="12.5" style="1" customWidth="1"/>
    <col min="8" max="8" width="13.83203125" style="1" customWidth="1"/>
    <col min="9" max="9" width="15" style="1" customWidth="1"/>
    <col min="10" max="10" width="12.33203125" style="1" customWidth="1"/>
    <col min="11" max="11" width="19.33203125" style="1" customWidth="1"/>
    <col min="12" max="12" width="10.33203125" style="1" customWidth="1"/>
    <col min="13" max="13" width="14.33203125" style="1" customWidth="1"/>
    <col min="14" max="14" width="13.83203125" style="1" customWidth="1"/>
    <col min="15" max="15" width="13.5" style="1" customWidth="1"/>
    <col min="16" max="16" width="8.5" style="1" customWidth="1"/>
    <col min="17" max="17" width="14" style="1" customWidth="1"/>
    <col min="18" max="18" width="11.5" style="1" customWidth="1"/>
    <col min="19" max="20" width="19" style="1" customWidth="1"/>
    <col min="21" max="16384" width="9.1640625" style="1"/>
  </cols>
  <sheetData>
    <row r="1" spans="1:20" ht="45">
      <c r="A1" s="70" t="s">
        <v>1</v>
      </c>
      <c r="B1" s="16"/>
      <c r="K1" s="2"/>
      <c r="L1" s="3"/>
      <c r="M1" s="2"/>
      <c r="N1" s="2"/>
      <c r="O1" s="2"/>
      <c r="P1" s="2"/>
      <c r="Q1" s="2"/>
      <c r="R1" s="2"/>
      <c r="T1" s="2"/>
    </row>
    <row r="2" spans="1:20" ht="12.75" customHeight="1">
      <c r="T2" s="18"/>
    </row>
    <row r="3" spans="1:20" ht="16">
      <c r="A3" s="4" t="s">
        <v>2</v>
      </c>
      <c r="B3" s="7" t="s">
        <v>49</v>
      </c>
      <c r="O3" s="39" t="s">
        <v>20</v>
      </c>
      <c r="P3" s="66">
        <f>SUM(Q7:Q61)</f>
        <v>8705.44</v>
      </c>
      <c r="Q3" s="66"/>
      <c r="T3" s="14"/>
    </row>
    <row r="4" spans="1:20" ht="16">
      <c r="A4" s="4" t="s">
        <v>3</v>
      </c>
      <c r="B4" s="8">
        <f ca="1">TODAY()</f>
        <v>45276</v>
      </c>
      <c r="T4" s="5"/>
    </row>
    <row r="5" spans="1:20" ht="12.75" customHeight="1">
      <c r="T5" s="5"/>
    </row>
    <row r="6" spans="1:20" ht="26" customHeight="1">
      <c r="A6" s="9"/>
      <c r="B6" s="10"/>
      <c r="C6" s="10"/>
      <c r="D6" s="10"/>
      <c r="E6" s="67" t="s">
        <v>19</v>
      </c>
      <c r="F6" s="67"/>
      <c r="G6" s="67"/>
      <c r="H6" s="67"/>
      <c r="I6" s="67"/>
      <c r="J6" s="67"/>
      <c r="K6" s="11"/>
      <c r="L6" s="11"/>
      <c r="M6" s="11"/>
      <c r="N6" s="9"/>
      <c r="O6" s="10"/>
      <c r="P6" s="9"/>
      <c r="Q6" s="10"/>
      <c r="R6" s="69" t="s">
        <v>23</v>
      </c>
      <c r="S6" s="69"/>
      <c r="T6" s="69"/>
    </row>
    <row r="7" spans="1:20" ht="41" customHeight="1">
      <c r="A7" s="68" t="s">
        <v>4</v>
      </c>
      <c r="B7" s="68" t="s">
        <v>5</v>
      </c>
      <c r="C7" s="68" t="s">
        <v>6</v>
      </c>
      <c r="D7" s="68" t="s">
        <v>7</v>
      </c>
      <c r="E7" s="19" t="s">
        <v>10</v>
      </c>
      <c r="F7" s="19" t="s">
        <v>9</v>
      </c>
      <c r="G7" s="19" t="s">
        <v>8</v>
      </c>
      <c r="H7" s="19" t="s">
        <v>21</v>
      </c>
      <c r="I7" s="19" t="s">
        <v>50</v>
      </c>
      <c r="J7" s="19" t="s">
        <v>51</v>
      </c>
      <c r="K7" s="68" t="s">
        <v>11</v>
      </c>
      <c r="L7" s="68" t="s">
        <v>12</v>
      </c>
      <c r="M7" s="68" t="s">
        <v>13</v>
      </c>
      <c r="N7" s="68" t="s">
        <v>31</v>
      </c>
      <c r="O7" s="68" t="s">
        <v>32</v>
      </c>
      <c r="P7" s="68" t="s">
        <v>14</v>
      </c>
      <c r="Q7" s="68" t="s">
        <v>15</v>
      </c>
      <c r="R7" s="19" t="s">
        <v>16</v>
      </c>
      <c r="S7" s="19" t="s">
        <v>17</v>
      </c>
      <c r="T7" s="19" t="s">
        <v>18</v>
      </c>
    </row>
    <row r="8" spans="1:20" s="6" customFormat="1" ht="15" customHeight="1">
      <c r="A8" s="20" t="s">
        <v>24</v>
      </c>
      <c r="B8" s="20" t="s">
        <v>25</v>
      </c>
      <c r="C8" s="20" t="s">
        <v>26</v>
      </c>
      <c r="D8" s="20" t="s">
        <v>27</v>
      </c>
      <c r="E8" s="20">
        <v>12</v>
      </c>
      <c r="F8" s="20">
        <v>34</v>
      </c>
      <c r="G8" s="71" t="s">
        <v>28</v>
      </c>
      <c r="H8" s="20" t="s">
        <v>22</v>
      </c>
      <c r="I8" s="20">
        <v>10</v>
      </c>
      <c r="J8" s="20">
        <v>25</v>
      </c>
      <c r="K8" s="20" t="s">
        <v>30</v>
      </c>
      <c r="L8" s="21">
        <v>45788</v>
      </c>
      <c r="M8" s="40">
        <v>348</v>
      </c>
      <c r="N8" s="23">
        <v>5</v>
      </c>
      <c r="O8" s="22">
        <f t="shared" ref="O8:O39" si="0">M8-(M8/100*N8)</f>
        <v>330.6</v>
      </c>
      <c r="P8" s="62">
        <f>J8</f>
        <v>25</v>
      </c>
      <c r="Q8" s="24">
        <f>O8*P8</f>
        <v>8265</v>
      </c>
      <c r="R8" s="20"/>
      <c r="S8" s="20"/>
      <c r="T8" s="20"/>
    </row>
    <row r="9" spans="1:20" s="6" customFormat="1" ht="15" customHeight="1">
      <c r="A9" s="25" t="s">
        <v>52</v>
      </c>
      <c r="B9" s="25" t="s">
        <v>55</v>
      </c>
      <c r="C9" s="25" t="s">
        <v>53</v>
      </c>
      <c r="D9" s="25" t="s">
        <v>54</v>
      </c>
      <c r="E9" s="25">
        <v>12</v>
      </c>
      <c r="F9" s="25">
        <v>32</v>
      </c>
      <c r="G9" s="72">
        <v>1</v>
      </c>
      <c r="H9" s="25" t="s">
        <v>29</v>
      </c>
      <c r="I9" s="25">
        <v>10</v>
      </c>
      <c r="J9" s="25">
        <v>4</v>
      </c>
      <c r="K9" s="25" t="s">
        <v>30</v>
      </c>
      <c r="L9" s="26">
        <v>45966</v>
      </c>
      <c r="M9" s="41">
        <v>121</v>
      </c>
      <c r="N9" s="28">
        <v>9</v>
      </c>
      <c r="O9" s="27">
        <f t="shared" si="0"/>
        <v>110.11</v>
      </c>
      <c r="P9" s="63">
        <f t="shared" ref="P9:P39" si="1">J9</f>
        <v>4</v>
      </c>
      <c r="Q9" s="29">
        <f t="shared" ref="Q9:Q44" si="2">O9*P9</f>
        <v>440.44</v>
      </c>
      <c r="R9" s="25"/>
      <c r="S9" s="25"/>
      <c r="T9" s="25"/>
    </row>
    <row r="10" spans="1:20" s="6" customFormat="1" ht="15" customHeight="1">
      <c r="A10" s="30"/>
      <c r="B10" s="30"/>
      <c r="C10" s="30"/>
      <c r="D10" s="30"/>
      <c r="E10" s="30"/>
      <c r="F10" s="30"/>
      <c r="G10" s="73"/>
      <c r="H10" s="30"/>
      <c r="I10" s="30"/>
      <c r="J10" s="30"/>
      <c r="K10" s="30"/>
      <c r="L10" s="31"/>
      <c r="M10" s="42"/>
      <c r="N10" s="33"/>
      <c r="O10" s="32">
        <f t="shared" si="0"/>
        <v>0</v>
      </c>
      <c r="P10" s="64">
        <f t="shared" si="1"/>
        <v>0</v>
      </c>
      <c r="Q10" s="29">
        <f t="shared" si="2"/>
        <v>0</v>
      </c>
      <c r="R10" s="30"/>
      <c r="S10" s="30"/>
      <c r="T10" s="30"/>
    </row>
    <row r="11" spans="1:20" s="6" customFormat="1" ht="15" customHeight="1">
      <c r="A11" s="25"/>
      <c r="B11" s="25"/>
      <c r="C11" s="25"/>
      <c r="D11" s="25"/>
      <c r="E11" s="25"/>
      <c r="F11" s="25"/>
      <c r="G11" s="72"/>
      <c r="H11" s="25"/>
      <c r="I11" s="25"/>
      <c r="J11" s="25"/>
      <c r="K11" s="25"/>
      <c r="L11" s="26"/>
      <c r="M11" s="41"/>
      <c r="N11" s="28"/>
      <c r="O11" s="27">
        <f t="shared" si="0"/>
        <v>0</v>
      </c>
      <c r="P11" s="63">
        <f t="shared" si="1"/>
        <v>0</v>
      </c>
      <c r="Q11" s="29">
        <f t="shared" si="2"/>
        <v>0</v>
      </c>
      <c r="R11" s="25"/>
      <c r="S11" s="25"/>
      <c r="T11" s="25"/>
    </row>
    <row r="12" spans="1:20" s="6" customFormat="1" ht="15" customHeight="1">
      <c r="A12" s="30"/>
      <c r="B12" s="30"/>
      <c r="C12" s="30"/>
      <c r="D12" s="30"/>
      <c r="E12" s="30"/>
      <c r="F12" s="30"/>
      <c r="G12" s="73"/>
      <c r="H12" s="30"/>
      <c r="I12" s="30"/>
      <c r="J12" s="30"/>
      <c r="K12" s="30"/>
      <c r="L12" s="31"/>
      <c r="M12" s="42"/>
      <c r="N12" s="33"/>
      <c r="O12" s="32">
        <f t="shared" si="0"/>
        <v>0</v>
      </c>
      <c r="P12" s="64">
        <f t="shared" si="1"/>
        <v>0</v>
      </c>
      <c r="Q12" s="29">
        <f t="shared" si="2"/>
        <v>0</v>
      </c>
      <c r="R12" s="30"/>
      <c r="S12" s="30"/>
      <c r="T12" s="30"/>
    </row>
    <row r="13" spans="1:20" s="6" customFormat="1" ht="15" customHeight="1">
      <c r="A13" s="25"/>
      <c r="B13" s="25"/>
      <c r="C13" s="25"/>
      <c r="D13" s="25"/>
      <c r="E13" s="25"/>
      <c r="F13" s="25"/>
      <c r="G13" s="72"/>
      <c r="H13" s="25"/>
      <c r="I13" s="25"/>
      <c r="J13" s="25"/>
      <c r="K13" s="25"/>
      <c r="L13" s="26"/>
      <c r="M13" s="41"/>
      <c r="N13" s="28"/>
      <c r="O13" s="27">
        <f t="shared" si="0"/>
        <v>0</v>
      </c>
      <c r="P13" s="63">
        <f t="shared" si="1"/>
        <v>0</v>
      </c>
      <c r="Q13" s="29">
        <f t="shared" si="2"/>
        <v>0</v>
      </c>
      <c r="R13" s="25"/>
      <c r="S13" s="25"/>
      <c r="T13" s="25"/>
    </row>
    <row r="14" spans="1:20" s="6" customFormat="1" ht="15" customHeight="1">
      <c r="A14" s="30"/>
      <c r="B14" s="30"/>
      <c r="C14" s="30"/>
      <c r="D14" s="30"/>
      <c r="E14" s="30"/>
      <c r="F14" s="30"/>
      <c r="G14" s="73"/>
      <c r="H14" s="30"/>
      <c r="I14" s="30"/>
      <c r="J14" s="30"/>
      <c r="K14" s="30"/>
      <c r="L14" s="31"/>
      <c r="M14" s="42"/>
      <c r="N14" s="33"/>
      <c r="O14" s="32">
        <f t="shared" si="0"/>
        <v>0</v>
      </c>
      <c r="P14" s="64">
        <f t="shared" si="1"/>
        <v>0</v>
      </c>
      <c r="Q14" s="29">
        <f t="shared" si="2"/>
        <v>0</v>
      </c>
      <c r="R14" s="30"/>
      <c r="S14" s="30"/>
      <c r="T14" s="30"/>
    </row>
    <row r="15" spans="1:20" s="6" customFormat="1" ht="15" customHeight="1">
      <c r="A15" s="25"/>
      <c r="B15" s="25"/>
      <c r="C15" s="25"/>
      <c r="D15" s="25"/>
      <c r="E15" s="25"/>
      <c r="F15" s="25"/>
      <c r="G15" s="72"/>
      <c r="H15" s="25"/>
      <c r="I15" s="25"/>
      <c r="J15" s="25"/>
      <c r="K15" s="25"/>
      <c r="L15" s="26"/>
      <c r="M15" s="41"/>
      <c r="N15" s="28"/>
      <c r="O15" s="27">
        <f t="shared" si="0"/>
        <v>0</v>
      </c>
      <c r="P15" s="63">
        <f>J15</f>
        <v>0</v>
      </c>
      <c r="Q15" s="29">
        <f t="shared" si="2"/>
        <v>0</v>
      </c>
      <c r="R15" s="25"/>
      <c r="S15" s="25"/>
      <c r="T15" s="25"/>
    </row>
    <row r="16" spans="1:20" s="6" customFormat="1" ht="15" customHeight="1">
      <c r="A16" s="30"/>
      <c r="B16" s="30"/>
      <c r="C16" s="30"/>
      <c r="D16" s="30"/>
      <c r="E16" s="30"/>
      <c r="F16" s="30"/>
      <c r="G16" s="73"/>
      <c r="H16" s="30"/>
      <c r="I16" s="30"/>
      <c r="J16" s="30"/>
      <c r="K16" s="30"/>
      <c r="L16" s="31"/>
      <c r="M16" s="42"/>
      <c r="N16" s="33"/>
      <c r="O16" s="32">
        <f t="shared" si="0"/>
        <v>0</v>
      </c>
      <c r="P16" s="64">
        <f t="shared" si="1"/>
        <v>0</v>
      </c>
      <c r="Q16" s="29">
        <f t="shared" si="2"/>
        <v>0</v>
      </c>
      <c r="R16" s="30"/>
      <c r="S16" s="30"/>
      <c r="T16" s="30"/>
    </row>
    <row r="17" spans="1:20" s="6" customFormat="1" ht="15" customHeight="1">
      <c r="A17" s="25"/>
      <c r="B17" s="25"/>
      <c r="C17" s="25"/>
      <c r="D17" s="25"/>
      <c r="E17" s="25"/>
      <c r="F17" s="25"/>
      <c r="G17" s="72"/>
      <c r="H17" s="25"/>
      <c r="I17" s="25"/>
      <c r="J17" s="25"/>
      <c r="K17" s="25"/>
      <c r="L17" s="26"/>
      <c r="M17" s="41"/>
      <c r="N17" s="28"/>
      <c r="O17" s="27">
        <f t="shared" si="0"/>
        <v>0</v>
      </c>
      <c r="P17" s="63">
        <f t="shared" si="1"/>
        <v>0</v>
      </c>
      <c r="Q17" s="29">
        <f t="shared" si="2"/>
        <v>0</v>
      </c>
      <c r="R17" s="25"/>
      <c r="S17" s="25"/>
      <c r="T17" s="25"/>
    </row>
    <row r="18" spans="1:20" s="6" customFormat="1" ht="15" customHeight="1">
      <c r="A18" s="30"/>
      <c r="B18" s="30"/>
      <c r="C18" s="30"/>
      <c r="D18" s="30"/>
      <c r="E18" s="30"/>
      <c r="F18" s="30"/>
      <c r="G18" s="73"/>
      <c r="H18" s="30"/>
      <c r="I18" s="30"/>
      <c r="J18" s="30"/>
      <c r="K18" s="30"/>
      <c r="L18" s="31"/>
      <c r="M18" s="42"/>
      <c r="N18" s="33"/>
      <c r="O18" s="32">
        <f t="shared" si="0"/>
        <v>0</v>
      </c>
      <c r="P18" s="64">
        <f t="shared" si="1"/>
        <v>0</v>
      </c>
      <c r="Q18" s="29">
        <f t="shared" si="2"/>
        <v>0</v>
      </c>
      <c r="R18" s="30"/>
      <c r="S18" s="30"/>
      <c r="T18" s="30"/>
    </row>
    <row r="19" spans="1:20" s="6" customFormat="1" ht="15" customHeight="1">
      <c r="A19" s="25"/>
      <c r="B19" s="25"/>
      <c r="C19" s="25"/>
      <c r="D19" s="25"/>
      <c r="E19" s="25"/>
      <c r="F19" s="25"/>
      <c r="G19" s="72"/>
      <c r="H19" s="25"/>
      <c r="I19" s="25"/>
      <c r="J19" s="25"/>
      <c r="K19" s="25"/>
      <c r="L19" s="26"/>
      <c r="M19" s="41"/>
      <c r="N19" s="28"/>
      <c r="O19" s="27">
        <f t="shared" si="0"/>
        <v>0</v>
      </c>
      <c r="P19" s="63">
        <f t="shared" si="1"/>
        <v>0</v>
      </c>
      <c r="Q19" s="29">
        <f t="shared" si="2"/>
        <v>0</v>
      </c>
      <c r="R19" s="25"/>
      <c r="S19" s="25"/>
      <c r="T19" s="25"/>
    </row>
    <row r="20" spans="1:20" s="6" customFormat="1" ht="15" customHeight="1">
      <c r="A20" s="30"/>
      <c r="B20" s="30"/>
      <c r="C20" s="30"/>
      <c r="D20" s="30"/>
      <c r="E20" s="30"/>
      <c r="F20" s="30"/>
      <c r="G20" s="73"/>
      <c r="H20" s="30"/>
      <c r="I20" s="30"/>
      <c r="J20" s="30"/>
      <c r="K20" s="30"/>
      <c r="L20" s="31"/>
      <c r="M20" s="42"/>
      <c r="N20" s="33"/>
      <c r="O20" s="32">
        <f t="shared" si="0"/>
        <v>0</v>
      </c>
      <c r="P20" s="64">
        <f t="shared" si="1"/>
        <v>0</v>
      </c>
      <c r="Q20" s="29">
        <f t="shared" si="2"/>
        <v>0</v>
      </c>
      <c r="R20" s="30"/>
      <c r="S20" s="30"/>
      <c r="T20" s="30"/>
    </row>
    <row r="21" spans="1:20" s="6" customFormat="1" ht="15" customHeight="1">
      <c r="A21" s="25"/>
      <c r="B21" s="25"/>
      <c r="C21" s="25"/>
      <c r="D21" s="25"/>
      <c r="E21" s="25"/>
      <c r="F21" s="25"/>
      <c r="G21" s="72"/>
      <c r="H21" s="25"/>
      <c r="I21" s="25"/>
      <c r="J21" s="25"/>
      <c r="K21" s="25"/>
      <c r="L21" s="26"/>
      <c r="M21" s="41"/>
      <c r="N21" s="28"/>
      <c r="O21" s="27">
        <f t="shared" si="0"/>
        <v>0</v>
      </c>
      <c r="P21" s="63">
        <f t="shared" si="1"/>
        <v>0</v>
      </c>
      <c r="Q21" s="29">
        <f t="shared" si="2"/>
        <v>0</v>
      </c>
      <c r="R21" s="25"/>
      <c r="S21" s="25"/>
      <c r="T21" s="25"/>
    </row>
    <row r="22" spans="1:20" s="6" customFormat="1" ht="15" customHeight="1">
      <c r="A22" s="30"/>
      <c r="B22" s="30"/>
      <c r="C22" s="30"/>
      <c r="D22" s="30"/>
      <c r="E22" s="30"/>
      <c r="F22" s="30"/>
      <c r="G22" s="73"/>
      <c r="H22" s="30"/>
      <c r="I22" s="30"/>
      <c r="J22" s="30"/>
      <c r="K22" s="30"/>
      <c r="L22" s="31"/>
      <c r="M22" s="42"/>
      <c r="N22" s="33"/>
      <c r="O22" s="32">
        <f t="shared" si="0"/>
        <v>0</v>
      </c>
      <c r="P22" s="64">
        <f t="shared" si="1"/>
        <v>0</v>
      </c>
      <c r="Q22" s="29">
        <f t="shared" si="2"/>
        <v>0</v>
      </c>
      <c r="R22" s="30"/>
      <c r="S22" s="30"/>
      <c r="T22" s="30"/>
    </row>
    <row r="23" spans="1:20" s="6" customFormat="1" ht="15" customHeight="1">
      <c r="A23" s="25"/>
      <c r="B23" s="25"/>
      <c r="C23" s="25"/>
      <c r="D23" s="25"/>
      <c r="E23" s="25"/>
      <c r="F23" s="25"/>
      <c r="G23" s="72"/>
      <c r="H23" s="25"/>
      <c r="I23" s="25"/>
      <c r="J23" s="25"/>
      <c r="K23" s="25"/>
      <c r="L23" s="26"/>
      <c r="M23" s="41"/>
      <c r="N23" s="28"/>
      <c r="O23" s="27">
        <f t="shared" si="0"/>
        <v>0</v>
      </c>
      <c r="P23" s="63">
        <f t="shared" si="1"/>
        <v>0</v>
      </c>
      <c r="Q23" s="29">
        <f t="shared" si="2"/>
        <v>0</v>
      </c>
      <c r="R23" s="25"/>
      <c r="S23" s="25"/>
      <c r="T23" s="25"/>
    </row>
    <row r="24" spans="1:20" s="6" customFormat="1" ht="15" customHeight="1">
      <c r="A24" s="30"/>
      <c r="B24" s="30"/>
      <c r="C24" s="30"/>
      <c r="D24" s="30"/>
      <c r="E24" s="30"/>
      <c r="F24" s="30"/>
      <c r="G24" s="73"/>
      <c r="H24" s="30"/>
      <c r="I24" s="30"/>
      <c r="J24" s="30"/>
      <c r="K24" s="30"/>
      <c r="L24" s="31"/>
      <c r="M24" s="42"/>
      <c r="N24" s="33"/>
      <c r="O24" s="32">
        <f t="shared" si="0"/>
        <v>0</v>
      </c>
      <c r="P24" s="64">
        <f t="shared" si="1"/>
        <v>0</v>
      </c>
      <c r="Q24" s="29">
        <f t="shared" si="2"/>
        <v>0</v>
      </c>
      <c r="R24" s="30"/>
      <c r="S24" s="30"/>
      <c r="T24" s="30"/>
    </row>
    <row r="25" spans="1:20" s="6" customFormat="1" ht="15" customHeight="1">
      <c r="A25" s="25"/>
      <c r="B25" s="25"/>
      <c r="C25" s="25"/>
      <c r="D25" s="25"/>
      <c r="E25" s="25"/>
      <c r="F25" s="25"/>
      <c r="G25" s="72"/>
      <c r="H25" s="25"/>
      <c r="I25" s="25"/>
      <c r="J25" s="25"/>
      <c r="K25" s="25"/>
      <c r="L25" s="26"/>
      <c r="M25" s="41"/>
      <c r="N25" s="28"/>
      <c r="O25" s="27">
        <f t="shared" si="0"/>
        <v>0</v>
      </c>
      <c r="P25" s="63">
        <f t="shared" si="1"/>
        <v>0</v>
      </c>
      <c r="Q25" s="29">
        <f t="shared" si="2"/>
        <v>0</v>
      </c>
      <c r="R25" s="25"/>
      <c r="S25" s="25"/>
      <c r="T25" s="25"/>
    </row>
    <row r="26" spans="1:20" s="6" customFormat="1" ht="15" customHeight="1">
      <c r="A26" s="30"/>
      <c r="B26" s="30"/>
      <c r="C26" s="30"/>
      <c r="D26" s="30"/>
      <c r="E26" s="30"/>
      <c r="F26" s="30"/>
      <c r="G26" s="73"/>
      <c r="H26" s="30"/>
      <c r="I26" s="30"/>
      <c r="J26" s="30"/>
      <c r="K26" s="30"/>
      <c r="L26" s="31"/>
      <c r="M26" s="42"/>
      <c r="N26" s="33"/>
      <c r="O26" s="32">
        <f t="shared" si="0"/>
        <v>0</v>
      </c>
      <c r="P26" s="64">
        <f t="shared" si="1"/>
        <v>0</v>
      </c>
      <c r="Q26" s="29">
        <f t="shared" si="2"/>
        <v>0</v>
      </c>
      <c r="R26" s="30"/>
      <c r="S26" s="30"/>
      <c r="T26" s="30"/>
    </row>
    <row r="27" spans="1:20" s="6" customFormat="1" ht="15" customHeight="1">
      <c r="A27" s="25"/>
      <c r="B27" s="25"/>
      <c r="C27" s="25"/>
      <c r="D27" s="25"/>
      <c r="E27" s="25"/>
      <c r="F27" s="25"/>
      <c r="G27" s="72"/>
      <c r="H27" s="25"/>
      <c r="I27" s="25"/>
      <c r="J27" s="25"/>
      <c r="K27" s="25"/>
      <c r="L27" s="26"/>
      <c r="M27" s="41"/>
      <c r="N27" s="28"/>
      <c r="O27" s="27">
        <f t="shared" si="0"/>
        <v>0</v>
      </c>
      <c r="P27" s="63">
        <f t="shared" si="1"/>
        <v>0</v>
      </c>
      <c r="Q27" s="29">
        <f t="shared" si="2"/>
        <v>0</v>
      </c>
      <c r="R27" s="25"/>
      <c r="S27" s="25"/>
      <c r="T27" s="25"/>
    </row>
    <row r="28" spans="1:20" s="6" customFormat="1" ht="15" customHeight="1">
      <c r="A28" s="30"/>
      <c r="B28" s="30"/>
      <c r="C28" s="30"/>
      <c r="D28" s="30"/>
      <c r="E28" s="30"/>
      <c r="F28" s="30"/>
      <c r="G28" s="73"/>
      <c r="H28" s="30"/>
      <c r="I28" s="30"/>
      <c r="J28" s="30"/>
      <c r="K28" s="30"/>
      <c r="L28" s="31"/>
      <c r="M28" s="42"/>
      <c r="N28" s="33"/>
      <c r="O28" s="32">
        <f t="shared" si="0"/>
        <v>0</v>
      </c>
      <c r="P28" s="64">
        <f t="shared" si="1"/>
        <v>0</v>
      </c>
      <c r="Q28" s="29">
        <f t="shared" si="2"/>
        <v>0</v>
      </c>
      <c r="R28" s="30"/>
      <c r="S28" s="30"/>
      <c r="T28" s="30"/>
    </row>
    <row r="29" spans="1:20" s="6" customFormat="1" ht="15" customHeight="1">
      <c r="A29" s="25"/>
      <c r="B29" s="25"/>
      <c r="C29" s="25"/>
      <c r="D29" s="25"/>
      <c r="E29" s="25"/>
      <c r="F29" s="25"/>
      <c r="G29" s="72"/>
      <c r="H29" s="25"/>
      <c r="I29" s="25"/>
      <c r="J29" s="25"/>
      <c r="K29" s="25"/>
      <c r="L29" s="26"/>
      <c r="M29" s="41"/>
      <c r="N29" s="28"/>
      <c r="O29" s="27">
        <f t="shared" si="0"/>
        <v>0</v>
      </c>
      <c r="P29" s="63">
        <f t="shared" si="1"/>
        <v>0</v>
      </c>
      <c r="Q29" s="29">
        <f t="shared" si="2"/>
        <v>0</v>
      </c>
      <c r="R29" s="25"/>
      <c r="S29" s="25"/>
      <c r="T29" s="25"/>
    </row>
    <row r="30" spans="1:20" s="6" customFormat="1" ht="15" customHeight="1">
      <c r="A30" s="30"/>
      <c r="B30" s="30"/>
      <c r="C30" s="30"/>
      <c r="D30" s="30"/>
      <c r="E30" s="30"/>
      <c r="F30" s="30"/>
      <c r="G30" s="73"/>
      <c r="H30" s="30"/>
      <c r="I30" s="30"/>
      <c r="J30" s="30"/>
      <c r="K30" s="30"/>
      <c r="L30" s="31"/>
      <c r="M30" s="42"/>
      <c r="N30" s="33"/>
      <c r="O30" s="32">
        <f t="shared" si="0"/>
        <v>0</v>
      </c>
      <c r="P30" s="64">
        <f t="shared" si="1"/>
        <v>0</v>
      </c>
      <c r="Q30" s="29">
        <f t="shared" si="2"/>
        <v>0</v>
      </c>
      <c r="R30" s="30"/>
      <c r="S30" s="30"/>
      <c r="T30" s="30"/>
    </row>
    <row r="31" spans="1:20" s="6" customFormat="1" ht="15" customHeight="1">
      <c r="A31" s="25"/>
      <c r="B31" s="25"/>
      <c r="C31" s="25"/>
      <c r="D31" s="25"/>
      <c r="E31" s="25"/>
      <c r="F31" s="25"/>
      <c r="G31" s="72"/>
      <c r="H31" s="25"/>
      <c r="I31" s="25"/>
      <c r="J31" s="25"/>
      <c r="K31" s="25"/>
      <c r="L31" s="26"/>
      <c r="M31" s="41"/>
      <c r="N31" s="28"/>
      <c r="O31" s="27">
        <f t="shared" si="0"/>
        <v>0</v>
      </c>
      <c r="P31" s="63">
        <f t="shared" si="1"/>
        <v>0</v>
      </c>
      <c r="Q31" s="29">
        <f t="shared" si="2"/>
        <v>0</v>
      </c>
      <c r="R31" s="25"/>
      <c r="S31" s="25"/>
      <c r="T31" s="25"/>
    </row>
    <row r="32" spans="1:20" s="6" customFormat="1" ht="15" customHeight="1">
      <c r="A32" s="30"/>
      <c r="B32" s="30"/>
      <c r="C32" s="30"/>
      <c r="D32" s="30"/>
      <c r="E32" s="30"/>
      <c r="F32" s="30"/>
      <c r="G32" s="73"/>
      <c r="H32" s="30"/>
      <c r="I32" s="30"/>
      <c r="J32" s="30"/>
      <c r="K32" s="30"/>
      <c r="L32" s="31"/>
      <c r="M32" s="42"/>
      <c r="N32" s="33"/>
      <c r="O32" s="32">
        <f t="shared" si="0"/>
        <v>0</v>
      </c>
      <c r="P32" s="64">
        <f t="shared" si="1"/>
        <v>0</v>
      </c>
      <c r="Q32" s="29">
        <f t="shared" si="2"/>
        <v>0</v>
      </c>
      <c r="R32" s="30"/>
      <c r="S32" s="30"/>
      <c r="T32" s="30"/>
    </row>
    <row r="33" spans="1:20" s="6" customFormat="1" ht="15" customHeight="1">
      <c r="A33" s="25"/>
      <c r="B33" s="25"/>
      <c r="C33" s="25"/>
      <c r="D33" s="25"/>
      <c r="E33" s="25"/>
      <c r="F33" s="25"/>
      <c r="G33" s="72"/>
      <c r="H33" s="25"/>
      <c r="I33" s="25"/>
      <c r="J33" s="25"/>
      <c r="K33" s="25"/>
      <c r="L33" s="26"/>
      <c r="M33" s="41"/>
      <c r="N33" s="28"/>
      <c r="O33" s="27">
        <f t="shared" si="0"/>
        <v>0</v>
      </c>
      <c r="P33" s="63">
        <f t="shared" si="1"/>
        <v>0</v>
      </c>
      <c r="Q33" s="29">
        <f t="shared" si="2"/>
        <v>0</v>
      </c>
      <c r="R33" s="25"/>
      <c r="S33" s="25"/>
      <c r="T33" s="25"/>
    </row>
    <row r="34" spans="1:20" s="6" customFormat="1" ht="15" customHeight="1">
      <c r="A34" s="30"/>
      <c r="B34" s="30"/>
      <c r="C34" s="30"/>
      <c r="D34" s="30"/>
      <c r="E34" s="30"/>
      <c r="F34" s="30"/>
      <c r="G34" s="73"/>
      <c r="H34" s="30"/>
      <c r="I34" s="30"/>
      <c r="J34" s="30"/>
      <c r="K34" s="30"/>
      <c r="L34" s="31"/>
      <c r="M34" s="42"/>
      <c r="N34" s="33"/>
      <c r="O34" s="32">
        <f t="shared" si="0"/>
        <v>0</v>
      </c>
      <c r="P34" s="64">
        <f t="shared" si="1"/>
        <v>0</v>
      </c>
      <c r="Q34" s="29">
        <f t="shared" si="2"/>
        <v>0</v>
      </c>
      <c r="R34" s="30"/>
      <c r="S34" s="30"/>
      <c r="T34" s="30"/>
    </row>
    <row r="35" spans="1:20" s="6" customFormat="1" ht="15" customHeight="1">
      <c r="A35" s="25"/>
      <c r="B35" s="25"/>
      <c r="C35" s="25"/>
      <c r="D35" s="25"/>
      <c r="E35" s="25"/>
      <c r="F35" s="25"/>
      <c r="G35" s="72"/>
      <c r="H35" s="25"/>
      <c r="I35" s="25"/>
      <c r="J35" s="25"/>
      <c r="K35" s="25"/>
      <c r="L35" s="26"/>
      <c r="M35" s="41"/>
      <c r="N35" s="28"/>
      <c r="O35" s="27">
        <f t="shared" si="0"/>
        <v>0</v>
      </c>
      <c r="P35" s="63">
        <f t="shared" si="1"/>
        <v>0</v>
      </c>
      <c r="Q35" s="29">
        <f t="shared" si="2"/>
        <v>0</v>
      </c>
      <c r="R35" s="25"/>
      <c r="S35" s="25"/>
      <c r="T35" s="25"/>
    </row>
    <row r="36" spans="1:20" s="6" customFormat="1" ht="15" customHeight="1">
      <c r="A36" s="30"/>
      <c r="B36" s="30"/>
      <c r="C36" s="30"/>
      <c r="D36" s="30"/>
      <c r="E36" s="30"/>
      <c r="F36" s="30"/>
      <c r="G36" s="73"/>
      <c r="H36" s="30"/>
      <c r="I36" s="30"/>
      <c r="J36" s="30"/>
      <c r="K36" s="30"/>
      <c r="L36" s="31"/>
      <c r="M36" s="42"/>
      <c r="N36" s="33"/>
      <c r="O36" s="32">
        <f t="shared" si="0"/>
        <v>0</v>
      </c>
      <c r="P36" s="64">
        <f t="shared" si="1"/>
        <v>0</v>
      </c>
      <c r="Q36" s="29">
        <f t="shared" si="2"/>
        <v>0</v>
      </c>
      <c r="R36" s="30"/>
      <c r="S36" s="30"/>
      <c r="T36" s="30"/>
    </row>
    <row r="37" spans="1:20" s="6" customFormat="1" ht="15" customHeight="1">
      <c r="A37" s="25"/>
      <c r="B37" s="25"/>
      <c r="C37" s="25"/>
      <c r="D37" s="25"/>
      <c r="E37" s="25"/>
      <c r="F37" s="25"/>
      <c r="G37" s="72"/>
      <c r="H37" s="25"/>
      <c r="I37" s="25"/>
      <c r="J37" s="25"/>
      <c r="K37" s="25"/>
      <c r="L37" s="26"/>
      <c r="M37" s="41"/>
      <c r="N37" s="28"/>
      <c r="O37" s="27">
        <f t="shared" si="0"/>
        <v>0</v>
      </c>
      <c r="P37" s="63">
        <f t="shared" si="1"/>
        <v>0</v>
      </c>
      <c r="Q37" s="29">
        <f t="shared" si="2"/>
        <v>0</v>
      </c>
      <c r="R37" s="25"/>
      <c r="S37" s="25"/>
      <c r="T37" s="25"/>
    </row>
    <row r="38" spans="1:20" s="6" customFormat="1" ht="15" customHeight="1">
      <c r="A38" s="30"/>
      <c r="B38" s="30"/>
      <c r="C38" s="30"/>
      <c r="D38" s="30"/>
      <c r="E38" s="30"/>
      <c r="F38" s="30"/>
      <c r="G38" s="73"/>
      <c r="H38" s="30"/>
      <c r="I38" s="30"/>
      <c r="J38" s="30"/>
      <c r="K38" s="30"/>
      <c r="L38" s="31"/>
      <c r="M38" s="42"/>
      <c r="N38" s="33"/>
      <c r="O38" s="32">
        <f t="shared" si="0"/>
        <v>0</v>
      </c>
      <c r="P38" s="64">
        <f t="shared" si="1"/>
        <v>0</v>
      </c>
      <c r="Q38" s="29">
        <f t="shared" si="2"/>
        <v>0</v>
      </c>
      <c r="R38" s="30"/>
      <c r="S38" s="30"/>
      <c r="T38" s="30"/>
    </row>
    <row r="39" spans="1:20" s="6" customFormat="1" ht="15" customHeight="1">
      <c r="A39" s="25"/>
      <c r="B39" s="25"/>
      <c r="C39" s="25"/>
      <c r="D39" s="25"/>
      <c r="E39" s="25"/>
      <c r="F39" s="25"/>
      <c r="G39" s="72"/>
      <c r="H39" s="25"/>
      <c r="I39" s="25"/>
      <c r="J39" s="25"/>
      <c r="K39" s="25"/>
      <c r="L39" s="26"/>
      <c r="M39" s="41"/>
      <c r="N39" s="28"/>
      <c r="O39" s="27">
        <f t="shared" si="0"/>
        <v>0</v>
      </c>
      <c r="P39" s="63">
        <f t="shared" si="1"/>
        <v>0</v>
      </c>
      <c r="Q39" s="29">
        <f t="shared" si="2"/>
        <v>0</v>
      </c>
      <c r="R39" s="25"/>
      <c r="S39" s="25"/>
      <c r="T39" s="25"/>
    </row>
    <row r="40" spans="1:20" s="6" customFormat="1" ht="15" customHeight="1">
      <c r="A40" s="30"/>
      <c r="B40" s="30"/>
      <c r="C40" s="30"/>
      <c r="D40" s="30"/>
      <c r="E40" s="30"/>
      <c r="F40" s="30"/>
      <c r="G40" s="73"/>
      <c r="H40" s="30"/>
      <c r="I40" s="30"/>
      <c r="J40" s="30"/>
      <c r="K40" s="30"/>
      <c r="L40" s="31"/>
      <c r="M40" s="42"/>
      <c r="N40" s="33"/>
      <c r="O40" s="32">
        <f t="shared" ref="O40:O61" si="3">M40-(M40/100*N40)</f>
        <v>0</v>
      </c>
      <c r="P40" s="64">
        <f t="shared" ref="P40:P61" si="4">J40</f>
        <v>0</v>
      </c>
      <c r="Q40" s="29">
        <f t="shared" si="2"/>
        <v>0</v>
      </c>
      <c r="R40" s="30"/>
      <c r="S40" s="30"/>
      <c r="T40" s="30"/>
    </row>
    <row r="41" spans="1:20" s="6" customFormat="1" ht="15" customHeight="1">
      <c r="A41" s="25"/>
      <c r="B41" s="25"/>
      <c r="C41" s="25"/>
      <c r="D41" s="25"/>
      <c r="E41" s="25"/>
      <c r="F41" s="25"/>
      <c r="G41" s="72"/>
      <c r="H41" s="25"/>
      <c r="I41" s="25"/>
      <c r="J41" s="25"/>
      <c r="K41" s="25"/>
      <c r="L41" s="26"/>
      <c r="M41" s="41"/>
      <c r="N41" s="28"/>
      <c r="O41" s="27">
        <f t="shared" si="3"/>
        <v>0</v>
      </c>
      <c r="P41" s="63">
        <f t="shared" si="4"/>
        <v>0</v>
      </c>
      <c r="Q41" s="29">
        <f t="shared" si="2"/>
        <v>0</v>
      </c>
      <c r="R41" s="25"/>
      <c r="S41" s="25"/>
      <c r="T41" s="25"/>
    </row>
    <row r="42" spans="1:20" s="6" customFormat="1" ht="15" customHeight="1">
      <c r="A42" s="30"/>
      <c r="B42" s="30"/>
      <c r="C42" s="30"/>
      <c r="D42" s="30"/>
      <c r="E42" s="30"/>
      <c r="F42" s="30"/>
      <c r="G42" s="73"/>
      <c r="H42" s="30"/>
      <c r="I42" s="30"/>
      <c r="J42" s="30"/>
      <c r="K42" s="30"/>
      <c r="L42" s="31"/>
      <c r="M42" s="42"/>
      <c r="N42" s="33"/>
      <c r="O42" s="32">
        <f t="shared" si="3"/>
        <v>0</v>
      </c>
      <c r="P42" s="64">
        <f t="shared" si="4"/>
        <v>0</v>
      </c>
      <c r="Q42" s="29">
        <f t="shared" si="2"/>
        <v>0</v>
      </c>
      <c r="R42" s="30"/>
      <c r="S42" s="30"/>
      <c r="T42" s="30"/>
    </row>
    <row r="43" spans="1:20" s="6" customFormat="1" ht="15" customHeight="1">
      <c r="A43" s="25"/>
      <c r="B43" s="25"/>
      <c r="C43" s="25"/>
      <c r="D43" s="25"/>
      <c r="E43" s="25"/>
      <c r="F43" s="25"/>
      <c r="G43" s="72"/>
      <c r="H43" s="25"/>
      <c r="I43" s="25"/>
      <c r="J43" s="25"/>
      <c r="K43" s="25"/>
      <c r="L43" s="26"/>
      <c r="M43" s="41"/>
      <c r="N43" s="28"/>
      <c r="O43" s="27">
        <f t="shared" si="3"/>
        <v>0</v>
      </c>
      <c r="P43" s="63">
        <f t="shared" si="4"/>
        <v>0</v>
      </c>
      <c r="Q43" s="29">
        <f t="shared" si="2"/>
        <v>0</v>
      </c>
      <c r="R43" s="25"/>
      <c r="S43" s="25"/>
      <c r="T43" s="25"/>
    </row>
    <row r="44" spans="1:20" s="6" customFormat="1" ht="15" customHeight="1">
      <c r="A44" s="30"/>
      <c r="B44" s="30"/>
      <c r="C44" s="30"/>
      <c r="D44" s="30"/>
      <c r="E44" s="30"/>
      <c r="F44" s="30"/>
      <c r="G44" s="73"/>
      <c r="H44" s="30"/>
      <c r="I44" s="30"/>
      <c r="J44" s="30"/>
      <c r="K44" s="30"/>
      <c r="L44" s="31"/>
      <c r="M44" s="42"/>
      <c r="N44" s="33"/>
      <c r="O44" s="32">
        <f t="shared" si="3"/>
        <v>0</v>
      </c>
      <c r="P44" s="64">
        <f t="shared" si="4"/>
        <v>0</v>
      </c>
      <c r="Q44" s="29">
        <f t="shared" si="2"/>
        <v>0</v>
      </c>
      <c r="R44" s="30"/>
      <c r="S44" s="30"/>
      <c r="T44" s="30"/>
    </row>
    <row r="45" spans="1:20" s="6" customFormat="1" ht="15" customHeight="1">
      <c r="A45" s="25"/>
      <c r="B45" s="25"/>
      <c r="C45" s="25"/>
      <c r="D45" s="25"/>
      <c r="E45" s="25"/>
      <c r="F45" s="25"/>
      <c r="G45" s="72"/>
      <c r="H45" s="25"/>
      <c r="I45" s="25"/>
      <c r="J45" s="25"/>
      <c r="K45" s="25"/>
      <c r="L45" s="26"/>
      <c r="M45" s="41"/>
      <c r="N45" s="28"/>
      <c r="O45" s="27">
        <f t="shared" si="3"/>
        <v>0</v>
      </c>
      <c r="P45" s="63">
        <f t="shared" si="4"/>
        <v>0</v>
      </c>
      <c r="Q45" s="29">
        <f t="shared" ref="Q45:Q61" si="5">O45*P45</f>
        <v>0</v>
      </c>
      <c r="R45" s="25"/>
      <c r="S45" s="25"/>
      <c r="T45" s="25"/>
    </row>
    <row r="46" spans="1:20" s="6" customFormat="1" ht="15" customHeight="1">
      <c r="A46" s="30"/>
      <c r="B46" s="30"/>
      <c r="C46" s="30"/>
      <c r="D46" s="30"/>
      <c r="E46" s="30"/>
      <c r="F46" s="30"/>
      <c r="G46" s="73"/>
      <c r="H46" s="30"/>
      <c r="I46" s="30"/>
      <c r="J46" s="30"/>
      <c r="K46" s="30"/>
      <c r="L46" s="31"/>
      <c r="M46" s="42"/>
      <c r="N46" s="33"/>
      <c r="O46" s="32">
        <f t="shared" si="3"/>
        <v>0</v>
      </c>
      <c r="P46" s="64">
        <f t="shared" si="4"/>
        <v>0</v>
      </c>
      <c r="Q46" s="29">
        <f t="shared" si="5"/>
        <v>0</v>
      </c>
      <c r="R46" s="30"/>
      <c r="S46" s="30"/>
      <c r="T46" s="30"/>
    </row>
    <row r="47" spans="1:20" s="6" customFormat="1" ht="15" customHeight="1">
      <c r="A47" s="25"/>
      <c r="B47" s="25"/>
      <c r="C47" s="25"/>
      <c r="D47" s="25"/>
      <c r="E47" s="25"/>
      <c r="F47" s="25"/>
      <c r="G47" s="72"/>
      <c r="H47" s="25"/>
      <c r="I47" s="25"/>
      <c r="J47" s="25"/>
      <c r="K47" s="25"/>
      <c r="L47" s="26"/>
      <c r="M47" s="41"/>
      <c r="N47" s="28"/>
      <c r="O47" s="27">
        <f t="shared" si="3"/>
        <v>0</v>
      </c>
      <c r="P47" s="63">
        <f t="shared" si="4"/>
        <v>0</v>
      </c>
      <c r="Q47" s="29">
        <f t="shared" si="5"/>
        <v>0</v>
      </c>
      <c r="R47" s="25"/>
      <c r="S47" s="25"/>
      <c r="T47" s="25"/>
    </row>
    <row r="48" spans="1:20" s="6" customFormat="1" ht="15" customHeight="1">
      <c r="A48" s="30"/>
      <c r="B48" s="30"/>
      <c r="C48" s="30"/>
      <c r="D48" s="30"/>
      <c r="E48" s="30"/>
      <c r="F48" s="30"/>
      <c r="G48" s="73"/>
      <c r="H48" s="30"/>
      <c r="I48" s="30"/>
      <c r="J48" s="30"/>
      <c r="K48" s="30"/>
      <c r="L48" s="31"/>
      <c r="M48" s="42"/>
      <c r="N48" s="33"/>
      <c r="O48" s="32">
        <f t="shared" si="3"/>
        <v>0</v>
      </c>
      <c r="P48" s="64">
        <f t="shared" si="4"/>
        <v>0</v>
      </c>
      <c r="Q48" s="29">
        <f t="shared" si="5"/>
        <v>0</v>
      </c>
      <c r="R48" s="30"/>
      <c r="S48" s="30"/>
      <c r="T48" s="30"/>
    </row>
    <row r="49" spans="1:20" s="6" customFormat="1" ht="15" customHeight="1">
      <c r="A49" s="25"/>
      <c r="B49" s="25"/>
      <c r="C49" s="25"/>
      <c r="D49" s="25"/>
      <c r="E49" s="25"/>
      <c r="F49" s="25"/>
      <c r="G49" s="72"/>
      <c r="H49" s="25"/>
      <c r="I49" s="25"/>
      <c r="J49" s="25"/>
      <c r="K49" s="25"/>
      <c r="L49" s="26"/>
      <c r="M49" s="41"/>
      <c r="N49" s="28"/>
      <c r="O49" s="27">
        <f t="shared" si="3"/>
        <v>0</v>
      </c>
      <c r="P49" s="63">
        <f t="shared" si="4"/>
        <v>0</v>
      </c>
      <c r="Q49" s="29">
        <f t="shared" si="5"/>
        <v>0</v>
      </c>
      <c r="R49" s="25"/>
      <c r="S49" s="25"/>
      <c r="T49" s="25"/>
    </row>
    <row r="50" spans="1:20" s="6" customFormat="1" ht="15" customHeight="1">
      <c r="A50" s="30"/>
      <c r="B50" s="30"/>
      <c r="C50" s="30"/>
      <c r="D50" s="30"/>
      <c r="E50" s="30"/>
      <c r="F50" s="30"/>
      <c r="G50" s="73"/>
      <c r="H50" s="30"/>
      <c r="I50" s="30"/>
      <c r="J50" s="30"/>
      <c r="K50" s="30"/>
      <c r="L50" s="31"/>
      <c r="M50" s="42"/>
      <c r="N50" s="33"/>
      <c r="O50" s="32">
        <f t="shared" si="3"/>
        <v>0</v>
      </c>
      <c r="P50" s="64">
        <f t="shared" si="4"/>
        <v>0</v>
      </c>
      <c r="Q50" s="29">
        <f t="shared" si="5"/>
        <v>0</v>
      </c>
      <c r="R50" s="30"/>
      <c r="S50" s="30"/>
      <c r="T50" s="30"/>
    </row>
    <row r="51" spans="1:20" s="6" customFormat="1" ht="15" customHeight="1">
      <c r="A51" s="25"/>
      <c r="B51" s="25"/>
      <c r="C51" s="25"/>
      <c r="D51" s="25"/>
      <c r="E51" s="25"/>
      <c r="F51" s="25"/>
      <c r="G51" s="72"/>
      <c r="H51" s="25"/>
      <c r="I51" s="25"/>
      <c r="J51" s="25"/>
      <c r="K51" s="25"/>
      <c r="L51" s="26"/>
      <c r="M51" s="41"/>
      <c r="N51" s="28"/>
      <c r="O51" s="27">
        <f t="shared" si="3"/>
        <v>0</v>
      </c>
      <c r="P51" s="63">
        <f t="shared" si="4"/>
        <v>0</v>
      </c>
      <c r="Q51" s="29">
        <f t="shared" si="5"/>
        <v>0</v>
      </c>
      <c r="R51" s="25"/>
      <c r="S51" s="25"/>
      <c r="T51" s="25"/>
    </row>
    <row r="52" spans="1:20" s="6" customFormat="1" ht="15" customHeight="1">
      <c r="A52" s="30"/>
      <c r="B52" s="30"/>
      <c r="C52" s="30"/>
      <c r="D52" s="30"/>
      <c r="E52" s="30"/>
      <c r="F52" s="30"/>
      <c r="G52" s="73"/>
      <c r="H52" s="30"/>
      <c r="I52" s="30"/>
      <c r="J52" s="30"/>
      <c r="K52" s="30"/>
      <c r="L52" s="31"/>
      <c r="M52" s="42"/>
      <c r="N52" s="33"/>
      <c r="O52" s="32">
        <f t="shared" si="3"/>
        <v>0</v>
      </c>
      <c r="P52" s="64">
        <f t="shared" si="4"/>
        <v>0</v>
      </c>
      <c r="Q52" s="29">
        <f t="shared" si="5"/>
        <v>0</v>
      </c>
      <c r="R52" s="30"/>
      <c r="S52" s="30"/>
      <c r="T52" s="30"/>
    </row>
    <row r="53" spans="1:20" s="6" customFormat="1" ht="15" customHeight="1">
      <c r="A53" s="25"/>
      <c r="B53" s="25"/>
      <c r="C53" s="25"/>
      <c r="D53" s="25"/>
      <c r="E53" s="25"/>
      <c r="F53" s="25"/>
      <c r="G53" s="72"/>
      <c r="H53" s="25"/>
      <c r="I53" s="25"/>
      <c r="J53" s="25"/>
      <c r="K53" s="25"/>
      <c r="L53" s="26"/>
      <c r="M53" s="41"/>
      <c r="N53" s="28"/>
      <c r="O53" s="27">
        <f t="shared" si="3"/>
        <v>0</v>
      </c>
      <c r="P53" s="63">
        <f t="shared" si="4"/>
        <v>0</v>
      </c>
      <c r="Q53" s="29">
        <f t="shared" si="5"/>
        <v>0</v>
      </c>
      <c r="R53" s="25"/>
      <c r="S53" s="25"/>
      <c r="T53" s="25"/>
    </row>
    <row r="54" spans="1:20" s="6" customFormat="1" ht="15" customHeight="1">
      <c r="A54" s="30"/>
      <c r="B54" s="30"/>
      <c r="C54" s="30"/>
      <c r="D54" s="30"/>
      <c r="E54" s="30"/>
      <c r="F54" s="30"/>
      <c r="G54" s="73"/>
      <c r="H54" s="30"/>
      <c r="I54" s="30"/>
      <c r="J54" s="30"/>
      <c r="K54" s="30"/>
      <c r="L54" s="31"/>
      <c r="M54" s="42"/>
      <c r="N54" s="33"/>
      <c r="O54" s="32">
        <f t="shared" si="3"/>
        <v>0</v>
      </c>
      <c r="P54" s="64">
        <f t="shared" si="4"/>
        <v>0</v>
      </c>
      <c r="Q54" s="29">
        <f t="shared" si="5"/>
        <v>0</v>
      </c>
      <c r="R54" s="30"/>
      <c r="S54" s="30"/>
      <c r="T54" s="30"/>
    </row>
    <row r="55" spans="1:20" s="6" customFormat="1" ht="15" customHeight="1">
      <c r="A55" s="25"/>
      <c r="B55" s="25"/>
      <c r="C55" s="25"/>
      <c r="D55" s="25"/>
      <c r="E55" s="25"/>
      <c r="F55" s="25"/>
      <c r="G55" s="72"/>
      <c r="H55" s="25"/>
      <c r="I55" s="25"/>
      <c r="J55" s="25"/>
      <c r="K55" s="25"/>
      <c r="L55" s="26"/>
      <c r="M55" s="41"/>
      <c r="N55" s="28"/>
      <c r="O55" s="27">
        <f t="shared" si="3"/>
        <v>0</v>
      </c>
      <c r="P55" s="63">
        <f t="shared" si="4"/>
        <v>0</v>
      </c>
      <c r="Q55" s="29">
        <f t="shared" si="5"/>
        <v>0</v>
      </c>
      <c r="R55" s="25"/>
      <c r="S55" s="25"/>
      <c r="T55" s="25"/>
    </row>
    <row r="56" spans="1:20" s="6" customFormat="1" ht="15" customHeight="1">
      <c r="A56" s="30"/>
      <c r="B56" s="30"/>
      <c r="C56" s="30"/>
      <c r="D56" s="30"/>
      <c r="E56" s="30"/>
      <c r="F56" s="30"/>
      <c r="G56" s="73"/>
      <c r="H56" s="30"/>
      <c r="I56" s="30"/>
      <c r="J56" s="30"/>
      <c r="K56" s="30"/>
      <c r="L56" s="31"/>
      <c r="M56" s="42"/>
      <c r="N56" s="33"/>
      <c r="O56" s="32">
        <f t="shared" si="3"/>
        <v>0</v>
      </c>
      <c r="P56" s="64">
        <f t="shared" si="4"/>
        <v>0</v>
      </c>
      <c r="Q56" s="29">
        <f t="shared" si="5"/>
        <v>0</v>
      </c>
      <c r="R56" s="30"/>
      <c r="S56" s="30"/>
      <c r="T56" s="30"/>
    </row>
    <row r="57" spans="1:20" s="6" customFormat="1" ht="15" customHeight="1">
      <c r="A57" s="25"/>
      <c r="B57" s="25"/>
      <c r="C57" s="25"/>
      <c r="D57" s="25"/>
      <c r="E57" s="25"/>
      <c r="F57" s="25"/>
      <c r="G57" s="72"/>
      <c r="H57" s="25"/>
      <c r="I57" s="25"/>
      <c r="J57" s="25"/>
      <c r="K57" s="25"/>
      <c r="L57" s="26"/>
      <c r="M57" s="41"/>
      <c r="N57" s="28"/>
      <c r="O57" s="27">
        <f t="shared" si="3"/>
        <v>0</v>
      </c>
      <c r="P57" s="63">
        <f t="shared" si="4"/>
        <v>0</v>
      </c>
      <c r="Q57" s="29">
        <f t="shared" si="5"/>
        <v>0</v>
      </c>
      <c r="R57" s="25"/>
      <c r="S57" s="25"/>
      <c r="T57" s="25"/>
    </row>
    <row r="58" spans="1:20" s="6" customFormat="1" ht="15" customHeight="1">
      <c r="A58" s="30"/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1"/>
      <c r="M58" s="42"/>
      <c r="N58" s="33"/>
      <c r="O58" s="32">
        <f t="shared" si="3"/>
        <v>0</v>
      </c>
      <c r="P58" s="64">
        <f t="shared" si="4"/>
        <v>0</v>
      </c>
      <c r="Q58" s="29">
        <f t="shared" si="5"/>
        <v>0</v>
      </c>
      <c r="R58" s="30"/>
      <c r="S58" s="30"/>
      <c r="T58" s="30"/>
    </row>
    <row r="59" spans="1:20" s="6" customFormat="1" ht="15" customHeight="1">
      <c r="A59" s="25"/>
      <c r="B59" s="25"/>
      <c r="C59" s="25"/>
      <c r="D59" s="25"/>
      <c r="E59" s="25"/>
      <c r="F59" s="25"/>
      <c r="G59" s="25"/>
      <c r="H59" s="25"/>
      <c r="I59" s="25"/>
      <c r="J59" s="25"/>
      <c r="K59" s="25"/>
      <c r="L59" s="26"/>
      <c r="M59" s="41"/>
      <c r="N59" s="28"/>
      <c r="O59" s="27">
        <f t="shared" si="3"/>
        <v>0</v>
      </c>
      <c r="P59" s="63">
        <f t="shared" si="4"/>
        <v>0</v>
      </c>
      <c r="Q59" s="29">
        <f t="shared" si="5"/>
        <v>0</v>
      </c>
      <c r="R59" s="25"/>
      <c r="S59" s="25"/>
      <c r="T59" s="25"/>
    </row>
    <row r="60" spans="1:20" s="6" customFormat="1" ht="15" customHeight="1">
      <c r="A60" s="30"/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1"/>
      <c r="M60" s="42"/>
      <c r="N60" s="33"/>
      <c r="O60" s="32">
        <f t="shared" si="3"/>
        <v>0</v>
      </c>
      <c r="P60" s="64">
        <f t="shared" si="4"/>
        <v>0</v>
      </c>
      <c r="Q60" s="29">
        <f t="shared" si="5"/>
        <v>0</v>
      </c>
      <c r="R60" s="30"/>
      <c r="S60" s="30"/>
      <c r="T60" s="30"/>
    </row>
    <row r="61" spans="1:20" s="6" customFormat="1" ht="15" customHeight="1">
      <c r="A61" s="34"/>
      <c r="B61" s="34"/>
      <c r="C61" s="34"/>
      <c r="D61" s="34"/>
      <c r="E61" s="34"/>
      <c r="F61" s="34"/>
      <c r="G61" s="34"/>
      <c r="H61" s="34"/>
      <c r="I61" s="34"/>
      <c r="J61" s="34"/>
      <c r="K61" s="34"/>
      <c r="L61" s="35"/>
      <c r="M61" s="41"/>
      <c r="N61" s="37"/>
      <c r="O61" s="36">
        <f t="shared" si="3"/>
        <v>0</v>
      </c>
      <c r="P61" s="65">
        <f t="shared" si="4"/>
        <v>0</v>
      </c>
      <c r="Q61" s="38">
        <f t="shared" si="5"/>
        <v>0</v>
      </c>
      <c r="R61" s="34"/>
      <c r="S61" s="34"/>
      <c r="T61" s="34"/>
    </row>
  </sheetData>
  <mergeCells count="3">
    <mergeCell ref="P3:Q3"/>
    <mergeCell ref="E6:J6"/>
    <mergeCell ref="R6:T6"/>
  </mergeCells>
  <phoneticPr fontId="2" type="noConversion"/>
  <conditionalFormatting sqref="J8">
    <cfRule type="cellIs" dxfId="1" priority="2" operator="lessThan">
      <formula>$I$8</formula>
    </cfRule>
  </conditionalFormatting>
  <conditionalFormatting sqref="J8:J61">
    <cfRule type="cellIs" dxfId="0" priority="1" operator="lessThan">
      <formula>I8</formula>
    </cfRule>
  </conditionalFormatting>
  <printOptions horizontalCentered="1"/>
  <pageMargins left="0.25" right="0.25" top="0.75" bottom="0.75" header="0.3" footer="0.3"/>
  <pageSetup paperSize="9" scale="44" orientation="landscape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39"/>
  <sheetViews>
    <sheetView showGridLines="0" workbookViewId="0">
      <pane ySplit="4" topLeftCell="A5" activePane="bottomLeft" state="frozen"/>
      <selection pane="bottomLeft"/>
    </sheetView>
  </sheetViews>
  <sheetFormatPr baseColWidth="10" defaultColWidth="9.1640625" defaultRowHeight="13"/>
  <cols>
    <col min="1" max="1" width="18" style="1" customWidth="1"/>
    <col min="2" max="2" width="15" style="1" customWidth="1"/>
    <col min="3" max="3" width="12.5" style="1" customWidth="1"/>
    <col min="4" max="4" width="26.1640625" style="1" customWidth="1"/>
    <col min="5" max="5" width="13" style="1" customWidth="1"/>
    <col min="6" max="6" width="13.83203125" style="1" customWidth="1"/>
    <col min="7" max="7" width="22" style="1" customWidth="1"/>
    <col min="8" max="8" width="32.1640625" style="1" customWidth="1"/>
    <col min="9" max="10" width="18.83203125" style="1" customWidth="1"/>
    <col min="11" max="11" width="22.5" style="1" customWidth="1"/>
    <col min="12" max="12" width="17.6640625" style="1" customWidth="1"/>
    <col min="13" max="16384" width="9.1640625" style="1"/>
  </cols>
  <sheetData>
    <row r="1" spans="1:12" ht="25">
      <c r="A1" s="61" t="s">
        <v>42</v>
      </c>
      <c r="B1" s="17"/>
      <c r="C1" s="12"/>
      <c r="D1" s="12"/>
      <c r="E1" s="12"/>
      <c r="F1" s="13"/>
      <c r="G1" s="13"/>
      <c r="H1" s="13"/>
      <c r="I1" s="13"/>
      <c r="J1" s="13"/>
      <c r="K1" s="13"/>
      <c r="L1" s="13"/>
    </row>
    <row r="2" spans="1:12">
      <c r="L2" s="15"/>
    </row>
    <row r="3" spans="1:12">
      <c r="L3" s="14"/>
    </row>
    <row r="4" spans="1:12" ht="30">
      <c r="A4" s="45" t="s">
        <v>11</v>
      </c>
      <c r="B4" s="46" t="s">
        <v>33</v>
      </c>
      <c r="C4" s="47" t="s">
        <v>34</v>
      </c>
      <c r="D4" s="46" t="s">
        <v>35</v>
      </c>
      <c r="E4" s="46" t="s">
        <v>36</v>
      </c>
      <c r="F4" s="47" t="s">
        <v>44</v>
      </c>
      <c r="G4" s="43" t="s">
        <v>37</v>
      </c>
      <c r="H4" s="43" t="s">
        <v>0</v>
      </c>
      <c r="I4" s="43" t="s">
        <v>38</v>
      </c>
      <c r="J4" s="43" t="s">
        <v>39</v>
      </c>
      <c r="K4" s="43" t="s">
        <v>40</v>
      </c>
      <c r="L4" s="44" t="s">
        <v>41</v>
      </c>
    </row>
    <row r="5" spans="1:12">
      <c r="A5" s="48" t="s">
        <v>30</v>
      </c>
      <c r="B5" s="48" t="s">
        <v>24</v>
      </c>
      <c r="C5" s="48"/>
      <c r="D5" s="48" t="s">
        <v>43</v>
      </c>
      <c r="E5" s="56">
        <v>350</v>
      </c>
      <c r="F5" s="49">
        <v>5</v>
      </c>
      <c r="G5" s="48" t="s">
        <v>45</v>
      </c>
      <c r="H5" s="60" t="s">
        <v>46</v>
      </c>
      <c r="I5" s="48">
        <v>419999999</v>
      </c>
      <c r="J5" s="48">
        <v>419999998</v>
      </c>
      <c r="K5" s="48" t="s">
        <v>47</v>
      </c>
      <c r="L5" s="48" t="s">
        <v>48</v>
      </c>
    </row>
    <row r="6" spans="1:12">
      <c r="A6" s="50"/>
      <c r="B6" s="50"/>
      <c r="C6" s="50"/>
      <c r="D6" s="50"/>
      <c r="E6" s="57"/>
      <c r="F6" s="51"/>
      <c r="G6" s="50"/>
      <c r="H6" s="50"/>
      <c r="I6" s="50"/>
      <c r="J6" s="50"/>
      <c r="K6" s="50"/>
      <c r="L6" s="50"/>
    </row>
    <row r="7" spans="1:12">
      <c r="A7" s="52"/>
      <c r="B7" s="52"/>
      <c r="C7" s="52"/>
      <c r="D7" s="52"/>
      <c r="E7" s="58"/>
      <c r="F7" s="53"/>
      <c r="G7" s="52"/>
      <c r="H7" s="52"/>
      <c r="I7" s="52"/>
      <c r="J7" s="52"/>
      <c r="K7" s="52"/>
      <c r="L7" s="52"/>
    </row>
    <row r="8" spans="1:12">
      <c r="A8" s="50"/>
      <c r="B8" s="50"/>
      <c r="C8" s="50"/>
      <c r="D8" s="50"/>
      <c r="E8" s="57"/>
      <c r="F8" s="51"/>
      <c r="G8" s="50"/>
      <c r="H8" s="50"/>
      <c r="I8" s="50"/>
      <c r="J8" s="50"/>
      <c r="K8" s="50"/>
      <c r="L8" s="50"/>
    </row>
    <row r="9" spans="1:12">
      <c r="A9" s="52"/>
      <c r="B9" s="52"/>
      <c r="C9" s="52"/>
      <c r="D9" s="52"/>
      <c r="E9" s="58"/>
      <c r="F9" s="53"/>
      <c r="G9" s="52"/>
      <c r="H9" s="52"/>
      <c r="I9" s="52"/>
      <c r="J9" s="52"/>
      <c r="K9" s="52"/>
      <c r="L9" s="52"/>
    </row>
    <row r="10" spans="1:12">
      <c r="A10" s="50"/>
      <c r="B10" s="50"/>
      <c r="C10" s="50"/>
      <c r="D10" s="50"/>
      <c r="E10" s="57"/>
      <c r="F10" s="51"/>
      <c r="G10" s="50"/>
      <c r="H10" s="50"/>
      <c r="I10" s="50"/>
      <c r="J10" s="50"/>
      <c r="K10" s="50"/>
      <c r="L10" s="50"/>
    </row>
    <row r="11" spans="1:12">
      <c r="A11" s="52"/>
      <c r="B11" s="52"/>
      <c r="C11" s="52"/>
      <c r="D11" s="52"/>
      <c r="E11" s="58"/>
      <c r="F11" s="53"/>
      <c r="G11" s="52"/>
      <c r="H11" s="52"/>
      <c r="I11" s="52"/>
      <c r="J11" s="52"/>
      <c r="K11" s="52"/>
      <c r="L11" s="52"/>
    </row>
    <row r="12" spans="1:12">
      <c r="A12" s="50"/>
      <c r="B12" s="50"/>
      <c r="C12" s="50"/>
      <c r="D12" s="50"/>
      <c r="E12" s="57"/>
      <c r="F12" s="51"/>
      <c r="G12" s="50"/>
      <c r="H12" s="50"/>
      <c r="I12" s="50"/>
      <c r="J12" s="50"/>
      <c r="K12" s="50"/>
      <c r="L12" s="50"/>
    </row>
    <row r="13" spans="1:12">
      <c r="A13" s="52"/>
      <c r="B13" s="52"/>
      <c r="C13" s="52"/>
      <c r="D13" s="52"/>
      <c r="E13" s="58"/>
      <c r="F13" s="53"/>
      <c r="G13" s="52"/>
      <c r="H13" s="52"/>
      <c r="I13" s="52"/>
      <c r="J13" s="52"/>
      <c r="K13" s="52"/>
      <c r="L13" s="52"/>
    </row>
    <row r="14" spans="1:12">
      <c r="A14" s="50"/>
      <c r="B14" s="50"/>
      <c r="C14" s="50"/>
      <c r="D14" s="50"/>
      <c r="E14" s="57"/>
      <c r="F14" s="51"/>
      <c r="G14" s="50"/>
      <c r="H14" s="50"/>
      <c r="I14" s="50"/>
      <c r="J14" s="50"/>
      <c r="K14" s="50"/>
      <c r="L14" s="50"/>
    </row>
    <row r="15" spans="1:12">
      <c r="A15" s="52"/>
      <c r="B15" s="52"/>
      <c r="C15" s="52"/>
      <c r="D15" s="52"/>
      <c r="E15" s="58"/>
      <c r="F15" s="53"/>
      <c r="G15" s="52"/>
      <c r="H15" s="52"/>
      <c r="I15" s="52"/>
      <c r="J15" s="52"/>
      <c r="K15" s="52"/>
      <c r="L15" s="52"/>
    </row>
    <row r="16" spans="1:12">
      <c r="A16" s="50"/>
      <c r="B16" s="50"/>
      <c r="C16" s="50"/>
      <c r="D16" s="50"/>
      <c r="E16" s="57"/>
      <c r="F16" s="51"/>
      <c r="G16" s="50"/>
      <c r="H16" s="50"/>
      <c r="I16" s="50"/>
      <c r="J16" s="50"/>
      <c r="K16" s="50"/>
      <c r="L16" s="50"/>
    </row>
    <row r="17" spans="1:12">
      <c r="A17" s="52"/>
      <c r="B17" s="52"/>
      <c r="C17" s="52"/>
      <c r="D17" s="52"/>
      <c r="E17" s="58"/>
      <c r="F17" s="53"/>
      <c r="G17" s="52"/>
      <c r="H17" s="52"/>
      <c r="I17" s="52"/>
      <c r="J17" s="52"/>
      <c r="K17" s="52"/>
      <c r="L17" s="52"/>
    </row>
    <row r="18" spans="1:12">
      <c r="A18" s="50"/>
      <c r="B18" s="50"/>
      <c r="C18" s="50"/>
      <c r="D18" s="50"/>
      <c r="E18" s="57"/>
      <c r="F18" s="51"/>
      <c r="G18" s="50"/>
      <c r="H18" s="50"/>
      <c r="I18" s="50"/>
      <c r="J18" s="50"/>
      <c r="K18" s="50"/>
      <c r="L18" s="50"/>
    </row>
    <row r="19" spans="1:12">
      <c r="A19" s="52"/>
      <c r="B19" s="52"/>
      <c r="C19" s="52"/>
      <c r="D19" s="52"/>
      <c r="E19" s="58"/>
      <c r="F19" s="53"/>
      <c r="G19" s="52"/>
      <c r="H19" s="52"/>
      <c r="I19" s="52"/>
      <c r="J19" s="52"/>
      <c r="K19" s="52"/>
      <c r="L19" s="52"/>
    </row>
    <row r="20" spans="1:12">
      <c r="A20" s="50"/>
      <c r="B20" s="50"/>
      <c r="C20" s="50"/>
      <c r="D20" s="50"/>
      <c r="E20" s="57"/>
      <c r="F20" s="51"/>
      <c r="G20" s="50"/>
      <c r="H20" s="50"/>
      <c r="I20" s="50"/>
      <c r="J20" s="50"/>
      <c r="K20" s="50"/>
      <c r="L20" s="50"/>
    </row>
    <row r="21" spans="1:12">
      <c r="A21" s="52"/>
      <c r="B21" s="52"/>
      <c r="C21" s="52"/>
      <c r="D21" s="52"/>
      <c r="E21" s="58"/>
      <c r="F21" s="53"/>
      <c r="G21" s="52"/>
      <c r="H21" s="52"/>
      <c r="I21" s="52"/>
      <c r="J21" s="52"/>
      <c r="K21" s="52"/>
      <c r="L21" s="52"/>
    </row>
    <row r="22" spans="1:12">
      <c r="A22" s="50"/>
      <c r="B22" s="50"/>
      <c r="C22" s="50"/>
      <c r="D22" s="50"/>
      <c r="E22" s="57"/>
      <c r="F22" s="51"/>
      <c r="G22" s="50"/>
      <c r="H22" s="50"/>
      <c r="I22" s="50"/>
      <c r="J22" s="50"/>
      <c r="K22" s="50"/>
      <c r="L22" s="50"/>
    </row>
    <row r="23" spans="1:12">
      <c r="A23" s="52"/>
      <c r="B23" s="52"/>
      <c r="C23" s="52"/>
      <c r="D23" s="52"/>
      <c r="E23" s="58"/>
      <c r="F23" s="53"/>
      <c r="G23" s="52"/>
      <c r="H23" s="52"/>
      <c r="I23" s="52"/>
      <c r="J23" s="52"/>
      <c r="K23" s="52"/>
      <c r="L23" s="52"/>
    </row>
    <row r="24" spans="1:12">
      <c r="A24" s="50"/>
      <c r="B24" s="50"/>
      <c r="C24" s="50"/>
      <c r="D24" s="50"/>
      <c r="E24" s="57"/>
      <c r="F24" s="51"/>
      <c r="G24" s="50"/>
      <c r="H24" s="50"/>
      <c r="I24" s="50"/>
      <c r="J24" s="50"/>
      <c r="K24" s="50"/>
      <c r="L24" s="50"/>
    </row>
    <row r="25" spans="1:12">
      <c r="A25" s="52"/>
      <c r="B25" s="52"/>
      <c r="C25" s="52"/>
      <c r="D25" s="52"/>
      <c r="E25" s="58"/>
      <c r="F25" s="53"/>
      <c r="G25" s="52"/>
      <c r="H25" s="52"/>
      <c r="I25" s="52"/>
      <c r="J25" s="52"/>
      <c r="K25" s="52"/>
      <c r="L25" s="52"/>
    </row>
    <row r="26" spans="1:12">
      <c r="A26" s="50"/>
      <c r="B26" s="50"/>
      <c r="C26" s="50"/>
      <c r="D26" s="50"/>
      <c r="E26" s="57"/>
      <c r="F26" s="51"/>
      <c r="G26" s="50"/>
      <c r="H26" s="50"/>
      <c r="I26" s="50"/>
      <c r="J26" s="50"/>
      <c r="K26" s="50"/>
      <c r="L26" s="50"/>
    </row>
    <row r="27" spans="1:12">
      <c r="A27" s="52"/>
      <c r="B27" s="52"/>
      <c r="C27" s="52"/>
      <c r="D27" s="52"/>
      <c r="E27" s="58"/>
      <c r="F27" s="53"/>
      <c r="G27" s="52"/>
      <c r="H27" s="52"/>
      <c r="I27" s="52"/>
      <c r="J27" s="52"/>
      <c r="K27" s="52"/>
      <c r="L27" s="52"/>
    </row>
    <row r="28" spans="1:12">
      <c r="A28" s="50"/>
      <c r="B28" s="50"/>
      <c r="C28" s="50"/>
      <c r="D28" s="50"/>
      <c r="E28" s="57"/>
      <c r="F28" s="51"/>
      <c r="G28" s="50"/>
      <c r="H28" s="50"/>
      <c r="I28" s="50"/>
      <c r="J28" s="50"/>
      <c r="K28" s="50"/>
      <c r="L28" s="50"/>
    </row>
    <row r="29" spans="1:12">
      <c r="A29" s="52"/>
      <c r="B29" s="52"/>
      <c r="C29" s="52"/>
      <c r="D29" s="52"/>
      <c r="E29" s="58"/>
      <c r="F29" s="53"/>
      <c r="G29" s="52"/>
      <c r="H29" s="52"/>
      <c r="I29" s="52"/>
      <c r="J29" s="52"/>
      <c r="K29" s="52"/>
      <c r="L29" s="52"/>
    </row>
    <row r="30" spans="1:12">
      <c r="A30" s="50"/>
      <c r="B30" s="50"/>
      <c r="C30" s="50"/>
      <c r="D30" s="50"/>
      <c r="E30" s="57"/>
      <c r="F30" s="51"/>
      <c r="G30" s="50"/>
      <c r="H30" s="50"/>
      <c r="I30" s="50"/>
      <c r="J30" s="50"/>
      <c r="K30" s="50"/>
      <c r="L30" s="50"/>
    </row>
    <row r="31" spans="1:12">
      <c r="A31" s="52"/>
      <c r="B31" s="52"/>
      <c r="C31" s="52"/>
      <c r="D31" s="52"/>
      <c r="E31" s="58"/>
      <c r="F31" s="53"/>
      <c r="G31" s="52"/>
      <c r="H31" s="52"/>
      <c r="I31" s="52"/>
      <c r="J31" s="52"/>
      <c r="K31" s="52"/>
      <c r="L31" s="52"/>
    </row>
    <row r="32" spans="1:12">
      <c r="A32" s="50"/>
      <c r="B32" s="50"/>
      <c r="C32" s="50"/>
      <c r="D32" s="50"/>
      <c r="E32" s="57"/>
      <c r="F32" s="51"/>
      <c r="G32" s="50"/>
      <c r="H32" s="50"/>
      <c r="I32" s="50"/>
      <c r="J32" s="50"/>
      <c r="K32" s="50"/>
      <c r="L32" s="50"/>
    </row>
    <row r="33" spans="1:12">
      <c r="A33" s="52"/>
      <c r="B33" s="52"/>
      <c r="C33" s="52"/>
      <c r="D33" s="52"/>
      <c r="E33" s="58"/>
      <c r="F33" s="53"/>
      <c r="G33" s="52"/>
      <c r="H33" s="52"/>
      <c r="I33" s="52"/>
      <c r="J33" s="52"/>
      <c r="K33" s="52"/>
      <c r="L33" s="52"/>
    </row>
    <row r="34" spans="1:12">
      <c r="A34" s="50"/>
      <c r="B34" s="50"/>
      <c r="C34" s="50"/>
      <c r="D34" s="50"/>
      <c r="E34" s="57"/>
      <c r="F34" s="51"/>
      <c r="G34" s="50"/>
      <c r="H34" s="50"/>
      <c r="I34" s="50"/>
      <c r="J34" s="50"/>
      <c r="K34" s="50"/>
      <c r="L34" s="50"/>
    </row>
    <row r="35" spans="1:12">
      <c r="A35" s="52"/>
      <c r="B35" s="52"/>
      <c r="C35" s="52"/>
      <c r="D35" s="52"/>
      <c r="E35" s="58"/>
      <c r="F35" s="53"/>
      <c r="G35" s="52"/>
      <c r="H35" s="52"/>
      <c r="I35" s="52"/>
      <c r="J35" s="52"/>
      <c r="K35" s="52"/>
      <c r="L35" s="52"/>
    </row>
    <row r="36" spans="1:12">
      <c r="A36" s="50"/>
      <c r="B36" s="50"/>
      <c r="C36" s="50"/>
      <c r="D36" s="50"/>
      <c r="E36" s="57"/>
      <c r="F36" s="51"/>
      <c r="G36" s="50"/>
      <c r="H36" s="50"/>
      <c r="I36" s="50"/>
      <c r="J36" s="50"/>
      <c r="K36" s="50"/>
      <c r="L36" s="50"/>
    </row>
    <row r="37" spans="1:12">
      <c r="A37" s="52"/>
      <c r="B37" s="52"/>
      <c r="C37" s="52"/>
      <c r="D37" s="52"/>
      <c r="E37" s="58"/>
      <c r="F37" s="53"/>
      <c r="G37" s="52"/>
      <c r="H37" s="52"/>
      <c r="I37" s="52"/>
      <c r="J37" s="52"/>
      <c r="K37" s="52"/>
      <c r="L37" s="52"/>
    </row>
    <row r="38" spans="1:12">
      <c r="A38" s="50"/>
      <c r="B38" s="50"/>
      <c r="C38" s="50"/>
      <c r="D38" s="50"/>
      <c r="E38" s="57"/>
      <c r="F38" s="51"/>
      <c r="G38" s="50"/>
      <c r="H38" s="50"/>
      <c r="I38" s="50"/>
      <c r="J38" s="50"/>
      <c r="K38" s="50"/>
      <c r="L38" s="50"/>
    </row>
    <row r="39" spans="1:12">
      <c r="A39" s="54"/>
      <c r="B39" s="54"/>
      <c r="C39" s="54"/>
      <c r="D39" s="54"/>
      <c r="E39" s="59"/>
      <c r="F39" s="55"/>
      <c r="G39" s="54"/>
      <c r="H39" s="54"/>
      <c r="I39" s="54"/>
      <c r="J39" s="54"/>
      <c r="K39" s="54"/>
      <c r="L39" s="54"/>
    </row>
  </sheetData>
  <phoneticPr fontId="5" type="noConversion"/>
  <hyperlinks>
    <hyperlink ref="H5" r:id="rId1" xr:uid="{00000000-0004-0000-0100-000000000000}"/>
  </hyperlinks>
  <pageMargins left="0.25" right="0.25" top="0.25" bottom="0.25" header="0.5" footer="0.5"/>
  <pageSetup paperSize="9" scale="58" fitToHeight="0" orientation="landscape"/>
  <headerFooter alignWithMargins="0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2</vt:i4>
      </vt:variant>
    </vt:vector>
  </HeadingPairs>
  <TitlesOfParts>
    <vt:vector size="4" baseType="lpstr">
      <vt:lpstr>Lagerverwaltung</vt:lpstr>
      <vt:lpstr>Lieferanten</vt:lpstr>
      <vt:lpstr>Lieferanten!Druckbereich</vt:lpstr>
      <vt:lpstr>Lagerverwaltung!Drucktitel</vt:lpstr>
    </vt:vector>
  </TitlesOfParts>
  <Manager/>
  <Company>Muster-Vorlage.ch</Company>
  <LinksUpToDate>false</LinksUpToDate>
  <SharedDoc>false</SharedDoc>
  <HyperlinkBase>https:/muster-vorlage.ch</HyperlinkBase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PageTitle</dc:title>
  <dc:subject>Lagerverwaltung Excel</dc:subject>
  <dc:creator>Muster-Vorlage.ch</dc:creator>
  <cp:keywords>Keywords</cp:keywords>
  <dc:description>Lagerverwaltung Excel
https:/muster-vorlage.ch</dc:description>
  <cp:lastModifiedBy>Michael Muther</cp:lastModifiedBy>
  <cp:lastPrinted>2023-12-16T09:31:35Z</cp:lastPrinted>
  <dcterms:created xsi:type="dcterms:W3CDTF">2007-12-24T15:22:31Z</dcterms:created>
  <dcterms:modified xsi:type="dcterms:W3CDTF">2023-12-16T09:33:14Z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2011-2014 Vertex42 LLC</vt:lpwstr>
  </property>
  <property fmtid="{D5CDD505-2E9C-101B-9397-08002B2CF9AE}" pid="3" name="Version">
    <vt:lpwstr>1.1.0</vt:lpwstr>
  </property>
</Properties>
</file>